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500" visibility="visible"/>
  </bookViews>
  <sheets>
    <sheet name="Feuil1" sheetId="1" r:id="rId4"/>
    <sheet name="Feuil2" sheetId="2" r:id="rId5"/>
    <sheet name="Feuil3" sheetId="3" r:id="rId6"/>
  </sheets>
  <definedNames>
    <definedName name="_xlnm._FilterDatabase" localSheetId="0" hidden="1">'Feuil1'!$A$2:$Q$191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<sst xmlns="http://schemas.openxmlformats.org/spreadsheetml/2006/main" uniqueCount="112">
  <si>
    <t>Produits 2024 / factures 2024 émises</t>
  </si>
  <si>
    <t>F2024/</t>
  </si>
  <si>
    <t>compte</t>
  </si>
  <si>
    <t>Nature</t>
  </si>
  <si>
    <t>Débiteur</t>
  </si>
  <si>
    <t>Somme</t>
  </si>
  <si>
    <t>756 Cotisations</t>
  </si>
  <si>
    <t>79131 Rbst location Cannes</t>
  </si>
  <si>
    <t>79133 rbst repas prev</t>
  </si>
  <si>
    <t>79135 Rbst loc. La Rochelle</t>
  </si>
  <si>
    <t>796 transfert de charges financières</t>
  </si>
  <si>
    <t>7915 participation animations</t>
  </si>
  <si>
    <t>791331 Rbst frais réun et format</t>
  </si>
  <si>
    <t>Payée: P</t>
  </si>
  <si>
    <t>N° remise</t>
  </si>
  <si>
    <t>TOTAL REMISES</t>
  </si>
  <si>
    <t>Virements</t>
  </si>
  <si>
    <t>Montant factures en attente</t>
  </si>
  <si>
    <t>sommes perçues 2023+trop perçu+non fac</t>
  </si>
  <si>
    <t>cotisation</t>
  </si>
  <si>
    <t>Cinéma Paradiso Aunay-sur-Odon</t>
  </si>
  <si>
    <t>P</t>
  </si>
  <si>
    <t>virmt</t>
  </si>
  <si>
    <t>Cinéma Le Royal Condé-en-Normandie</t>
  </si>
  <si>
    <t>Cinéma Le Long Court Coutances</t>
  </si>
  <si>
    <t>Cinéma Le Tahiti Gacé</t>
  </si>
  <si>
    <t>Circuit Itinérant Génériques Caen</t>
  </si>
  <si>
    <t>Cinéma Le Normandy Tinchebray-Bocage</t>
  </si>
  <si>
    <t>Cinéma-Théâtre Domfront-en-Poiraie Domfront-en-Poiraie</t>
  </si>
  <si>
    <t>Cinéma le Drakkar Dives-sur-Mer</t>
  </si>
  <si>
    <t>Cinéma Le Café des Images Hérouville Saint-Clair</t>
  </si>
  <si>
    <t>Cinéma Le Rexy Saint-Pierre-en-Auge</t>
  </si>
  <si>
    <t>Cinéma Le Normandy Thury-Harcourt-le-Hom</t>
  </si>
  <si>
    <t>Cinéma Le Select Granville</t>
  </si>
  <si>
    <t>chq</t>
  </si>
  <si>
    <t>Cinéma L'Espace Agon-Coutainville</t>
  </si>
  <si>
    <t>Planet'Ciné Alençon</t>
  </si>
  <si>
    <t>Cinéma Le Normandy Argentan</t>
  </si>
  <si>
    <t>Cinéma Le Donjon Bricquebec-en-Cotentin</t>
  </si>
  <si>
    <t>Cinéma CGR Odéon Cherbourg-en-Cotentin</t>
  </si>
  <si>
    <t>Cinéma Le Palace Cherbourg-en-Cotentin</t>
  </si>
  <si>
    <t>Cinéma de la gare Courseulles-sur-Mer</t>
  </si>
  <si>
    <t>Cinénacre Douvres-la-Délivrande</t>
  </si>
  <si>
    <t>Cinéma L'Entracte Falaise</t>
  </si>
  <si>
    <t>Cinéma Les 4 vikings Flers</t>
  </si>
  <si>
    <t>Cinéma Jour de Fête Gisors</t>
  </si>
  <si>
    <t>Cinéma Les Ecrans Gournay-en-Bray</t>
  </si>
  <si>
    <t>Cinéma de la Plage Hauteville-sur-Mer</t>
  </si>
  <si>
    <t>Cinéma Gérard Philipe La Ferté-Macé</t>
  </si>
  <si>
    <t>Cinéma Ariel Mont-Saint-Aignan</t>
  </si>
  <si>
    <t>Cinéma Etoile Mortagne-au-Perche</t>
  </si>
  <si>
    <t>Cinéma Espace Aragon Oissel-sur-Seine</t>
  </si>
  <si>
    <t>Cinéma Le Cabieu Ouistreham</t>
  </si>
  <si>
    <t>Cinéma Le Concorde Pont-l'Evêque</t>
  </si>
  <si>
    <t>Cinéma Omnia République Rouen</t>
  </si>
  <si>
    <t>CinéMoViKing Saint-Lô</t>
  </si>
  <si>
    <t>Cinéma Le Rex Sées</t>
  </si>
  <si>
    <t>Villedieu Cinéma Villedieu-les-Poêles-Rouffigny</t>
  </si>
  <si>
    <t>Cinéma Le Basselin Vire Normandie</t>
  </si>
  <si>
    <t>Cinéma Le Royal Lisieux</t>
  </si>
  <si>
    <t>Cinéma Le Normandie Cabourg</t>
  </si>
  <si>
    <t>Cinéma Jean Gabin Bagnoles-de-l'Orne-Normandie</t>
  </si>
  <si>
    <t>Cinéma Lux Caen</t>
  </si>
  <si>
    <t>Dieppe Scène Nationale Dieppe</t>
  </si>
  <si>
    <t>Cinéma Le Rialto La Haye</t>
  </si>
  <si>
    <t>Cinéma Le Rex Veules-les-Roses</t>
  </si>
  <si>
    <t>Cinéma Le Saint Louis Val-au-Perche</t>
  </si>
  <si>
    <t>Cinéma Le Trianon Lion-sur-Mer</t>
  </si>
  <si>
    <t>Cinéma Henri Jeanson Honfleur</t>
  </si>
  <si>
    <t>Cinéma Les Arches Lumière Yvetot</t>
  </si>
  <si>
    <t>Cinéma Le Multi Rex Bernay</t>
  </si>
  <si>
    <t>Cinéma Grand Mercure Elbeuf</t>
  </si>
  <si>
    <t>Cinéma Grand Large Fécamp</t>
  </si>
  <si>
    <t>Cinéma du Casino Houlgate</t>
  </si>
  <si>
    <t>Cinéma L'Aiglon L'Aigle</t>
  </si>
  <si>
    <t>Cinéma Palace Les Andelys</t>
  </si>
  <si>
    <t>Cinéma Les Arts Montivilliers</t>
  </si>
  <si>
    <t>part anim ADRC Clap ou pas clap</t>
  </si>
  <si>
    <t>ADRC</t>
  </si>
  <si>
    <t>participation location Cannes</t>
  </si>
  <si>
    <t>Matthieu De Faucal – Multiciné</t>
  </si>
  <si>
    <t>Malo Guislain – Cinéma Les Cinéaste Le Mans</t>
  </si>
  <si>
    <t>Noel Garino – La Boite à films</t>
  </si>
  <si>
    <t>Nathan Jactel</t>
  </si>
  <si>
    <t>participation location La Rochelle</t>
  </si>
  <si>
    <t>Gérard et Isabelle Le Cann</t>
  </si>
  <si>
    <t>part anim janv juin 2024</t>
  </si>
  <si>
    <t>avoir</t>
  </si>
  <si>
    <t>Cinéma Municipal Condé-sur-Vire</t>
  </si>
  <si>
    <t>Avoir part anim janv juin sur F2024-70</t>
  </si>
  <si>
    <t>Avoir part anim janv juin sur F2024-72</t>
  </si>
  <si>
    <t>Avoir part anim janv juin sur F2024-78</t>
  </si>
  <si>
    <t>Avoir part anim janv juin sur F2024-80</t>
  </si>
  <si>
    <t>Avoir part anim janv juin sur F2024-81</t>
  </si>
  <si>
    <t>Avoir part anim janv juin sur F2024-86</t>
  </si>
  <si>
    <t>Avoir part anim janv juin sur F2024-88</t>
  </si>
  <si>
    <t>repas prev jan-juin 2024</t>
  </si>
  <si>
    <t>Ciné Pays Mêlois - Le Mêle-sur-Sarthe</t>
  </si>
  <si>
    <t>Ciné-Cité Alençon</t>
  </si>
  <si>
    <t>L'écume des films</t>
  </si>
  <si>
    <t>Les Amis du cinéma de Lion-sur-Mer</t>
  </si>
  <si>
    <t>part anim sept dec 2024</t>
  </si>
  <si>
    <t>repas prev sept-dec 2024</t>
  </si>
  <si>
    <t>Back to the bobines</t>
  </si>
  <si>
    <t>Ciné-Parlant Avranches</t>
  </si>
  <si>
    <t>L'Ecume des films</t>
  </si>
  <si>
    <t>Uniscité</t>
  </si>
  <si>
    <t>Facture interv Uniscite</t>
  </si>
  <si>
    <t>Normandie Images</t>
  </si>
  <si>
    <t>total factures 2024</t>
  </si>
  <si>
    <t>tot remises + virmts</t>
  </si>
  <si>
    <t>tot sommes perçues + tot sommes à percevoir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</si>
</sst>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C9211E"/>
      <name val="Arial"/>
    </font>
    <font>
      <b val="0"/>
      <i val="0"/>
      <strike val="0"/>
      <u val="none"/>
      <sz val="10"/>
      <color rgb="FF00A933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0"/>
      <color rgb="FFFF00FF"/>
      <name val="Arial"/>
    </font>
    <font>
      <b val="0"/>
      <i val="0"/>
      <strike val="0"/>
      <u val="none"/>
      <sz val="10"/>
      <color rgb="FF3366FF"/>
      <name val="Arial"/>
    </font>
    <font>
      <b val="1"/>
      <i val="0"/>
      <strike val="0"/>
      <u val="none"/>
      <sz val="13"/>
      <color rgb="FF000000"/>
      <name val="Arial"/>
    </font>
  </fonts>
  <fills count="2">
    <fill>
      <patternFill patternType="none"/>
    </fill>
    <fill>
      <patternFill patternType="gray125"/>
    </fill>
  </fills>
  <borders count="5">
    <border/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</border>
    <border>
      <bottom style="hair">
        <color rgb="FF000000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6" numFmtId="0" fillId="0" borderId="4" applyFont="1" applyNumberFormat="0" applyFill="0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V307"/>
  <sheetViews>
    <sheetView tabSelected="1" workbookViewId="0" zoomScale="65" zoomScaleNormal="65" showGridLines="true" showRowColHeaders="1" topLeftCell="A18">
      <selection activeCell="Q166" sqref="Q166"/>
    </sheetView>
  </sheetViews>
  <sheetFormatPr defaultRowHeight="14.4" defaultColWidth="8.7109375" outlineLevelRow="0" outlineLevelCol="0"/>
  <cols>
    <col min="1" max="1" width="7.140625" customWidth="true" style="0"/>
    <col min="2" max="2" width="15" customWidth="true" style="0"/>
    <col min="3" max="3" width="37.7109375" customWidth="true" style="0"/>
    <col min="4" max="4" width="38.85546875" customWidth="true" style="0"/>
    <col min="6" max="6" width="13" customWidth="true" style="0"/>
    <col min="8" max="8" width="9.85546875" customWidth="true" style="0"/>
    <col min="9" max="9" width="11.5703125" customWidth="true" style="0"/>
    <col min="10" max="10" width="13" customWidth="true" style="0"/>
    <col min="11" max="11" width="10.5703125" customWidth="true" style="0"/>
    <col min="12" max="12" width="11.28515625" customWidth="true" style="0"/>
    <col min="13" max="13" width="11.28515625" customWidth="true" style="0"/>
    <col min="14" max="14" width="19.140625" customWidth="true" style="0"/>
    <col min="16" max="16" width="11.140625" customWidth="true" style="0"/>
  </cols>
  <sheetData>
    <row r="1" spans="1:22" customHeight="1" ht="32.8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22" customHeight="1" ht="69" s="2" customForma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</row>
    <row r="3" spans="1:22" customHeight="1" ht="14.45">
      <c r="A3" s="3">
        <v>1</v>
      </c>
      <c r="B3" s="3">
        <v>756</v>
      </c>
      <c r="C3" s="4" t="s">
        <v>19</v>
      </c>
      <c r="D3" s="3" t="s">
        <v>20</v>
      </c>
      <c r="E3" s="3">
        <v>80</v>
      </c>
      <c r="F3" s="3">
        <v>80</v>
      </c>
      <c r="G3" s="3"/>
      <c r="H3" s="3"/>
      <c r="I3" s="3"/>
      <c r="J3" s="3"/>
      <c r="K3" s="3"/>
      <c r="L3" s="3"/>
      <c r="M3" t="s">
        <v>21</v>
      </c>
      <c r="N3" s="3" t="s">
        <v>22</v>
      </c>
      <c r="O3" s="3">
        <v>0</v>
      </c>
      <c r="P3" s="3">
        <v>80</v>
      </c>
      <c r="Q3" s="3">
        <v>0</v>
      </c>
      <c r="S3">
        <f>E3-O3-P3-Q3</f>
        <v>0</v>
      </c>
      <c r="V3">
        <v>5</v>
      </c>
    </row>
    <row r="4" spans="1:22" customHeight="1" ht="14.45">
      <c r="A4" s="3">
        <v>2</v>
      </c>
      <c r="B4" s="3">
        <v>756</v>
      </c>
      <c r="C4" s="4" t="s">
        <v>19</v>
      </c>
      <c r="D4" s="3" t="s">
        <v>23</v>
      </c>
      <c r="E4" s="3">
        <v>80</v>
      </c>
      <c r="F4" s="3">
        <v>80</v>
      </c>
      <c r="G4" s="3"/>
      <c r="H4" s="3"/>
      <c r="I4" s="3"/>
      <c r="J4" s="3"/>
      <c r="K4" s="3"/>
      <c r="L4" s="3"/>
      <c r="M4" s="3" t="s">
        <v>21</v>
      </c>
      <c r="N4" s="3" t="s">
        <v>22</v>
      </c>
      <c r="O4" s="3">
        <v>0</v>
      </c>
      <c r="P4" s="3">
        <v>80</v>
      </c>
      <c r="Q4" s="3">
        <v>0</v>
      </c>
      <c r="S4">
        <f>E4-O4-P4-Q4</f>
        <v>0</v>
      </c>
      <c r="V4">
        <v>12</v>
      </c>
    </row>
    <row r="5" spans="1:22" customHeight="1" ht="14.45">
      <c r="A5" s="3">
        <v>3</v>
      </c>
      <c r="B5" s="3">
        <v>756</v>
      </c>
      <c r="C5" s="4" t="s">
        <v>19</v>
      </c>
      <c r="D5" s="3" t="s">
        <v>24</v>
      </c>
      <c r="E5" s="3">
        <v>80</v>
      </c>
      <c r="F5" s="3">
        <v>80</v>
      </c>
      <c r="G5" s="3"/>
      <c r="H5" s="3"/>
      <c r="I5" s="3"/>
      <c r="J5" s="3"/>
      <c r="K5" s="3"/>
      <c r="L5" s="3"/>
      <c r="M5" s="3" t="s">
        <v>21</v>
      </c>
      <c r="N5" s="3" t="s">
        <v>22</v>
      </c>
      <c r="O5" s="3">
        <v>0</v>
      </c>
      <c r="P5" s="3">
        <v>80</v>
      </c>
      <c r="Q5" s="3">
        <v>0</v>
      </c>
      <c r="S5">
        <f>E5-O5-P5-Q5</f>
        <v>0</v>
      </c>
      <c r="V5">
        <v>14</v>
      </c>
    </row>
    <row r="6" spans="1:22" customHeight="1" ht="14.45">
      <c r="A6" s="3">
        <v>4</v>
      </c>
      <c r="B6" s="3">
        <v>756</v>
      </c>
      <c r="C6" s="4" t="s">
        <v>19</v>
      </c>
      <c r="D6" s="3" t="s">
        <v>25</v>
      </c>
      <c r="E6" s="3">
        <v>80</v>
      </c>
      <c r="F6" s="3">
        <v>80</v>
      </c>
      <c r="G6" s="3"/>
      <c r="H6" s="3"/>
      <c r="I6" s="3"/>
      <c r="J6" s="3"/>
      <c r="K6" s="3"/>
      <c r="L6" s="3"/>
      <c r="M6" s="3" t="s">
        <v>21</v>
      </c>
      <c r="N6" s="3" t="s">
        <v>22</v>
      </c>
      <c r="O6" s="3">
        <v>0</v>
      </c>
      <c r="P6" s="3">
        <v>80</v>
      </c>
      <c r="Q6" s="3">
        <v>0</v>
      </c>
      <c r="S6">
        <f>E6-O6-P6-Q6</f>
        <v>0</v>
      </c>
      <c r="V6">
        <v>21</v>
      </c>
    </row>
    <row r="7" spans="1:22" customHeight="1" ht="14.45">
      <c r="A7" s="3">
        <v>5</v>
      </c>
      <c r="B7" s="3">
        <v>756</v>
      </c>
      <c r="C7" s="4" t="s">
        <v>19</v>
      </c>
      <c r="D7" s="3" t="s">
        <v>26</v>
      </c>
      <c r="E7" s="3">
        <v>80</v>
      </c>
      <c r="F7" s="3">
        <v>80</v>
      </c>
      <c r="G7" s="3"/>
      <c r="H7" s="3"/>
      <c r="I7" s="3"/>
      <c r="J7" s="3"/>
      <c r="K7" s="3"/>
      <c r="L7" s="3"/>
      <c r="M7" s="3" t="s">
        <v>21</v>
      </c>
      <c r="N7" s="3" t="s">
        <v>22</v>
      </c>
      <c r="O7" s="3">
        <v>0</v>
      </c>
      <c r="P7" s="3">
        <v>80</v>
      </c>
      <c r="Q7" s="3">
        <v>0</v>
      </c>
      <c r="S7">
        <f>E7-O7-P7-Q7</f>
        <v>0</v>
      </c>
      <c r="V7">
        <v>44</v>
      </c>
    </row>
    <row r="8" spans="1:22" customHeight="1" ht="14.45">
      <c r="A8" s="3">
        <v>6</v>
      </c>
      <c r="B8" s="3">
        <v>756</v>
      </c>
      <c r="C8" s="4" t="s">
        <v>19</v>
      </c>
      <c r="D8" s="3" t="s">
        <v>27</v>
      </c>
      <c r="E8" s="3">
        <v>80</v>
      </c>
      <c r="F8" s="3">
        <v>80</v>
      </c>
      <c r="G8" s="3"/>
      <c r="H8" s="3"/>
      <c r="I8" s="3"/>
      <c r="J8" s="3"/>
      <c r="K8" s="3"/>
      <c r="L8" s="3"/>
      <c r="M8" s="3" t="s">
        <v>21</v>
      </c>
      <c r="N8" s="3" t="s">
        <v>22</v>
      </c>
      <c r="O8" s="3">
        <v>0</v>
      </c>
      <c r="P8" s="3">
        <v>80</v>
      </c>
      <c r="Q8" s="3">
        <v>0</v>
      </c>
      <c r="S8">
        <f>E8-O8-P8-Q8</f>
        <v>0</v>
      </c>
      <c r="V8">
        <v>38</v>
      </c>
    </row>
    <row r="9" spans="1:22" customHeight="1" ht="14.45">
      <c r="A9" s="3">
        <v>7</v>
      </c>
      <c r="B9" s="3">
        <v>756</v>
      </c>
      <c r="C9" s="4" t="s">
        <v>19</v>
      </c>
      <c r="D9" s="3" t="s">
        <v>28</v>
      </c>
      <c r="E9" s="3">
        <v>80</v>
      </c>
      <c r="F9" s="3">
        <v>80</v>
      </c>
      <c r="G9" s="3"/>
      <c r="H9" s="3"/>
      <c r="I9" s="3"/>
      <c r="J9" s="3"/>
      <c r="K9" s="3"/>
      <c r="L9" s="3"/>
      <c r="M9" s="3" t="s">
        <v>21</v>
      </c>
      <c r="N9" s="3" t="s">
        <v>22</v>
      </c>
      <c r="O9" s="3">
        <v>0</v>
      </c>
      <c r="P9" s="3">
        <v>80</v>
      </c>
      <c r="Q9" s="3">
        <v>0</v>
      </c>
      <c r="S9">
        <f>E9-O9-P9-Q9</f>
        <v>0</v>
      </c>
      <c r="V9">
        <v>64</v>
      </c>
    </row>
    <row r="10" spans="1:22" customHeight="1" ht="14.45">
      <c r="A10" s="3">
        <v>8</v>
      </c>
      <c r="B10" s="3">
        <v>756</v>
      </c>
      <c r="C10" s="4" t="s">
        <v>19</v>
      </c>
      <c r="D10" s="3" t="s">
        <v>29</v>
      </c>
      <c r="E10" s="3">
        <v>80</v>
      </c>
      <c r="F10" s="3">
        <v>80</v>
      </c>
      <c r="G10" s="3"/>
      <c r="H10" s="3"/>
      <c r="I10" s="3"/>
      <c r="J10" s="3"/>
      <c r="K10" s="3"/>
      <c r="L10" s="3"/>
      <c r="M10" s="3" t="s">
        <v>21</v>
      </c>
      <c r="N10" s="3" t="s">
        <v>22</v>
      </c>
      <c r="O10" s="3">
        <v>0</v>
      </c>
      <c r="P10" s="3">
        <v>80</v>
      </c>
      <c r="Q10" s="3">
        <v>0</v>
      </c>
      <c r="S10">
        <f>E10-O10-P10-Q10</f>
        <v>0</v>
      </c>
      <c r="V10">
        <v>15</v>
      </c>
    </row>
    <row r="11" spans="1:22" customHeight="1" ht="14.45">
      <c r="A11" s="3">
        <v>9</v>
      </c>
      <c r="B11" s="3">
        <v>756</v>
      </c>
      <c r="C11" s="4" t="s">
        <v>19</v>
      </c>
      <c r="D11" s="3" t="s">
        <v>30</v>
      </c>
      <c r="E11" s="3">
        <v>80</v>
      </c>
      <c r="F11" s="3">
        <v>80</v>
      </c>
      <c r="G11" s="3"/>
      <c r="H11" s="3"/>
      <c r="I11" s="3"/>
      <c r="J11" s="3"/>
      <c r="K11" s="3"/>
      <c r="L11" s="3"/>
      <c r="M11" s="3" t="s">
        <v>21</v>
      </c>
      <c r="N11" s="3" t="s">
        <v>22</v>
      </c>
      <c r="O11" s="3">
        <v>0</v>
      </c>
      <c r="P11" s="3">
        <v>80</v>
      </c>
      <c r="Q11" s="3">
        <v>0</v>
      </c>
      <c r="S11">
        <f>E11-O11-P11-Q11</f>
        <v>0</v>
      </c>
      <c r="V11">
        <v>24</v>
      </c>
    </row>
    <row r="12" spans="1:22" customHeight="1" ht="14.45">
      <c r="A12" s="3">
        <v>10</v>
      </c>
      <c r="B12" s="3">
        <v>756</v>
      </c>
      <c r="C12" s="4" t="s">
        <v>19</v>
      </c>
      <c r="D12" s="3" t="s">
        <v>31</v>
      </c>
      <c r="E12" s="3">
        <v>80</v>
      </c>
      <c r="F12" s="3">
        <v>80</v>
      </c>
      <c r="G12" s="3"/>
      <c r="H12" s="3"/>
      <c r="I12" s="3"/>
      <c r="J12" s="3"/>
      <c r="K12" s="3"/>
      <c r="L12" s="3"/>
      <c r="M12" s="3" t="s">
        <v>21</v>
      </c>
      <c r="N12" s="3" t="s">
        <v>22</v>
      </c>
      <c r="O12" s="3">
        <v>0</v>
      </c>
      <c r="P12" s="3">
        <v>80</v>
      </c>
      <c r="Q12" s="3">
        <v>0</v>
      </c>
      <c r="S12">
        <f>E12-O12-P12-Q12</f>
        <v>0</v>
      </c>
      <c r="V12">
        <v>35</v>
      </c>
    </row>
    <row r="13" spans="1:22" customHeight="1" ht="14.45">
      <c r="A13" s="3">
        <v>11</v>
      </c>
      <c r="B13" s="3">
        <v>756</v>
      </c>
      <c r="C13" s="4" t="s">
        <v>19</v>
      </c>
      <c r="D13" s="3" t="s">
        <v>32</v>
      </c>
      <c r="E13" s="3">
        <v>80</v>
      </c>
      <c r="F13" s="3">
        <v>80</v>
      </c>
      <c r="G13" s="3"/>
      <c r="H13" s="3"/>
      <c r="I13" s="3"/>
      <c r="J13" s="3"/>
      <c r="K13" s="3"/>
      <c r="L13" s="3"/>
      <c r="M13" s="3" t="s">
        <v>21</v>
      </c>
      <c r="N13" s="3" t="s">
        <v>22</v>
      </c>
      <c r="O13" s="3">
        <v>0</v>
      </c>
      <c r="P13" s="3">
        <v>80</v>
      </c>
      <c r="Q13" s="3">
        <v>0</v>
      </c>
      <c r="S13">
        <f>E13-O13-P13-Q13</f>
        <v>0</v>
      </c>
      <c r="V13">
        <v>37</v>
      </c>
    </row>
    <row r="14" spans="1:22" customHeight="1" ht="14.45">
      <c r="A14" s="3">
        <v>12</v>
      </c>
      <c r="B14" s="3">
        <v>756</v>
      </c>
      <c r="C14" s="4" t="s">
        <v>19</v>
      </c>
      <c r="D14" s="3" t="s">
        <v>33</v>
      </c>
      <c r="E14" s="3">
        <v>80</v>
      </c>
      <c r="F14" s="3">
        <v>80</v>
      </c>
      <c r="G14" s="3"/>
      <c r="H14" s="3"/>
      <c r="I14" s="3"/>
      <c r="J14" s="3"/>
      <c r="K14" s="3"/>
      <c r="L14" s="3"/>
      <c r="M14" s="3" t="s">
        <v>21</v>
      </c>
      <c r="N14" s="3" t="s">
        <v>34</v>
      </c>
      <c r="O14" s="3">
        <v>80</v>
      </c>
      <c r="P14" s="3">
        <v>0</v>
      </c>
      <c r="Q14" s="3">
        <v>0</v>
      </c>
      <c r="S14">
        <f>E14-O14-P14-Q14</f>
        <v>0</v>
      </c>
      <c r="V14">
        <v>22</v>
      </c>
    </row>
    <row r="15" spans="1:22" customHeight="1" ht="14.45">
      <c r="A15" s="3">
        <v>13</v>
      </c>
      <c r="B15" s="3">
        <v>756</v>
      </c>
      <c r="C15" s="4" t="s">
        <v>19</v>
      </c>
      <c r="D15" s="3" t="s">
        <v>35</v>
      </c>
      <c r="E15">
        <v>80</v>
      </c>
      <c r="F15" s="3">
        <v>80</v>
      </c>
      <c r="G15" s="3"/>
      <c r="I15" s="3"/>
      <c r="J15" s="3"/>
      <c r="K15" s="3"/>
      <c r="L15" s="3"/>
      <c r="M15" s="3" t="s">
        <v>21</v>
      </c>
      <c r="N15" s="3" t="s">
        <v>22</v>
      </c>
      <c r="O15" s="3">
        <v>0</v>
      </c>
      <c r="P15" s="3">
        <v>80</v>
      </c>
      <c r="Q15" s="3">
        <v>0</v>
      </c>
      <c r="S15">
        <f>E15-O15-P15-Q15</f>
        <v>0</v>
      </c>
      <c r="V15">
        <v>45</v>
      </c>
    </row>
    <row r="16" spans="1:22" customHeight="1" ht="14.45">
      <c r="A16" s="3">
        <v>14</v>
      </c>
      <c r="B16" s="3">
        <v>756</v>
      </c>
      <c r="C16" s="4" t="s">
        <v>19</v>
      </c>
      <c r="D16" s="3" t="s">
        <v>36</v>
      </c>
      <c r="E16" s="3">
        <v>80</v>
      </c>
      <c r="F16" s="3">
        <v>80</v>
      </c>
      <c r="G16" s="3"/>
      <c r="H16" s="3"/>
      <c r="I16" s="3"/>
      <c r="J16" s="3"/>
      <c r="K16" s="3"/>
      <c r="L16" s="3"/>
      <c r="M16" s="3" t="s">
        <v>21</v>
      </c>
      <c r="N16" s="3" t="s">
        <v>22</v>
      </c>
      <c r="O16" s="3">
        <v>0</v>
      </c>
      <c r="P16" s="3">
        <v>80</v>
      </c>
      <c r="Q16" s="3">
        <v>0</v>
      </c>
      <c r="S16">
        <f>E16-O16-P16-Q16</f>
        <v>0</v>
      </c>
      <c r="V16">
        <v>3</v>
      </c>
    </row>
    <row r="17" spans="1:22" customHeight="1" ht="14.45">
      <c r="A17" s="3">
        <v>15</v>
      </c>
      <c r="B17" s="3">
        <v>756</v>
      </c>
      <c r="C17" s="3" t="s">
        <v>19</v>
      </c>
      <c r="D17" s="3" t="s">
        <v>37</v>
      </c>
      <c r="E17" s="3">
        <v>80</v>
      </c>
      <c r="F17" s="3">
        <v>80</v>
      </c>
      <c r="G17" s="3"/>
      <c r="H17" s="3"/>
      <c r="I17" s="3"/>
      <c r="J17" s="3"/>
      <c r="K17" s="3"/>
      <c r="L17" s="3"/>
      <c r="M17" s="3" t="s">
        <v>21</v>
      </c>
      <c r="N17" s="3" t="s">
        <v>22</v>
      </c>
      <c r="O17" s="3">
        <v>0</v>
      </c>
      <c r="P17" s="3">
        <v>80</v>
      </c>
      <c r="Q17" s="3">
        <v>0</v>
      </c>
      <c r="S17">
        <f>E17-O17-P17-Q17</f>
        <v>0</v>
      </c>
      <c r="V17">
        <v>4</v>
      </c>
    </row>
    <row r="18" spans="1:22" customHeight="1" ht="14.45">
      <c r="A18" s="3">
        <v>16</v>
      </c>
      <c r="B18" s="3">
        <v>756</v>
      </c>
      <c r="C18" s="3" t="s">
        <v>19</v>
      </c>
      <c r="D18" s="3" t="s">
        <v>38</v>
      </c>
      <c r="E18" s="3">
        <v>80</v>
      </c>
      <c r="F18" s="3">
        <v>80</v>
      </c>
      <c r="G18" s="3"/>
      <c r="H18" s="3"/>
      <c r="I18" s="3"/>
      <c r="J18" s="3"/>
      <c r="K18" s="3"/>
      <c r="L18" s="3"/>
      <c r="M18" s="3" t="s">
        <v>21</v>
      </c>
      <c r="N18" s="3" t="s">
        <v>22</v>
      </c>
      <c r="O18" s="3">
        <v>0</v>
      </c>
      <c r="P18" s="3">
        <v>80</v>
      </c>
      <c r="Q18" s="3">
        <v>0</v>
      </c>
      <c r="S18">
        <f>E18-O18-P18-Q18</f>
        <v>0</v>
      </c>
      <c r="V18">
        <v>9</v>
      </c>
    </row>
    <row r="19" spans="1:22" customHeight="1" ht="14.45">
      <c r="A19" s="3">
        <v>17</v>
      </c>
      <c r="B19" s="3">
        <v>756</v>
      </c>
      <c r="C19" s="3" t="s">
        <v>19</v>
      </c>
      <c r="D19" s="3" t="s">
        <v>39</v>
      </c>
      <c r="E19" s="3">
        <v>80</v>
      </c>
      <c r="F19" s="3">
        <v>80</v>
      </c>
      <c r="G19" s="3"/>
      <c r="H19" s="3"/>
      <c r="I19" s="3"/>
      <c r="J19" s="3"/>
      <c r="K19" s="3"/>
      <c r="L19" s="3"/>
      <c r="M19" s="3" t="s">
        <v>21</v>
      </c>
      <c r="N19" s="3" t="s">
        <v>22</v>
      </c>
      <c r="O19" s="3">
        <v>0</v>
      </c>
      <c r="P19" s="3">
        <v>80</v>
      </c>
      <c r="Q19" s="3">
        <v>0</v>
      </c>
      <c r="S19">
        <f>E19-O19-P19-Q19</f>
        <v>0</v>
      </c>
      <c r="V19">
        <v>11</v>
      </c>
    </row>
    <row r="20" spans="1:22" customHeight="1" ht="14.45">
      <c r="A20" s="3">
        <v>18</v>
      </c>
      <c r="B20" s="3">
        <v>756</v>
      </c>
      <c r="C20" s="3" t="s">
        <v>19</v>
      </c>
      <c r="D20" s="3" t="s">
        <v>40</v>
      </c>
      <c r="E20" s="3">
        <v>80</v>
      </c>
      <c r="F20" s="3">
        <v>80</v>
      </c>
      <c r="G20" s="3"/>
      <c r="H20" s="3"/>
      <c r="I20" s="3"/>
      <c r="J20" s="3"/>
      <c r="K20" s="3"/>
      <c r="L20" s="3"/>
      <c r="M20" s="3" t="s">
        <v>21</v>
      </c>
      <c r="N20" s="3" t="s">
        <v>22</v>
      </c>
      <c r="O20" s="3">
        <v>0</v>
      </c>
      <c r="P20" s="3">
        <v>80</v>
      </c>
      <c r="Q20" s="3">
        <v>0</v>
      </c>
      <c r="S20">
        <f>E20-O20-P20-Q20</f>
        <v>0</v>
      </c>
      <c r="V20">
        <v>17</v>
      </c>
    </row>
    <row r="21" spans="1:22" customHeight="1" ht="14.45">
      <c r="A21" s="3">
        <v>19</v>
      </c>
      <c r="B21" s="3">
        <v>756</v>
      </c>
      <c r="C21" s="3" t="s">
        <v>19</v>
      </c>
      <c r="D21" s="3" t="s">
        <v>41</v>
      </c>
      <c r="E21" s="3">
        <v>80</v>
      </c>
      <c r="F21" s="3">
        <v>80</v>
      </c>
      <c r="G21" s="3"/>
      <c r="H21" s="3"/>
      <c r="I21" s="3"/>
      <c r="J21" s="3"/>
      <c r="K21" s="3"/>
      <c r="L21" s="3"/>
      <c r="M21" s="3" t="s">
        <v>21</v>
      </c>
      <c r="N21" s="3" t="s">
        <v>22</v>
      </c>
      <c r="O21" s="3">
        <v>0</v>
      </c>
      <c r="P21" s="3">
        <v>80</v>
      </c>
      <c r="Q21" s="3">
        <v>0</v>
      </c>
      <c r="S21">
        <f>E21-O21-P21-Q21</f>
        <v>0</v>
      </c>
      <c r="V21">
        <v>13</v>
      </c>
    </row>
    <row r="22" spans="1:22" customHeight="1" ht="14.45">
      <c r="A22" s="3">
        <v>20</v>
      </c>
      <c r="B22" s="3">
        <v>756</v>
      </c>
      <c r="C22" s="3" t="s">
        <v>19</v>
      </c>
      <c r="D22" s="3" t="s">
        <v>42</v>
      </c>
      <c r="E22" s="3">
        <v>80</v>
      </c>
      <c r="F22" s="3">
        <v>80</v>
      </c>
      <c r="G22" s="3"/>
      <c r="H22" s="3"/>
      <c r="I22" s="3"/>
      <c r="J22" s="3"/>
      <c r="K22" s="3"/>
      <c r="L22" s="3"/>
      <c r="M22" s="3" t="s">
        <v>21</v>
      </c>
      <c r="N22" s="3" t="s">
        <v>22</v>
      </c>
      <c r="O22" s="3">
        <v>0</v>
      </c>
      <c r="P22" s="3">
        <v>80</v>
      </c>
      <c r="Q22" s="3">
        <v>0</v>
      </c>
      <c r="S22">
        <f>E22-O22-P22-Q22</f>
        <v>0</v>
      </c>
      <c r="V22">
        <v>16</v>
      </c>
    </row>
    <row r="23" spans="1:22" customHeight="1" ht="14.45">
      <c r="A23" s="3">
        <v>21</v>
      </c>
      <c r="B23" s="3">
        <v>756</v>
      </c>
      <c r="C23" s="3" t="s">
        <v>19</v>
      </c>
      <c r="D23" t="s">
        <v>43</v>
      </c>
      <c r="E23" s="3">
        <v>80</v>
      </c>
      <c r="F23" s="3">
        <v>80</v>
      </c>
      <c r="G23" s="3"/>
      <c r="H23" s="3"/>
      <c r="I23" s="3"/>
      <c r="J23" s="3"/>
      <c r="K23" s="3"/>
      <c r="L23" s="3"/>
      <c r="M23" s="3" t="s">
        <v>21</v>
      </c>
      <c r="N23" s="3" t="s">
        <v>22</v>
      </c>
      <c r="O23" s="3">
        <v>0</v>
      </c>
      <c r="P23" s="3">
        <v>80</v>
      </c>
      <c r="Q23" s="3">
        <v>0</v>
      </c>
      <c r="S23">
        <f>E23-O23-P23-Q23</f>
        <v>0</v>
      </c>
      <c r="V23">
        <v>18</v>
      </c>
    </row>
    <row r="24" spans="1:22" customHeight="1" ht="14.45">
      <c r="A24" s="3">
        <v>22</v>
      </c>
      <c r="B24" s="3">
        <v>756</v>
      </c>
      <c r="C24" s="3" t="s">
        <v>19</v>
      </c>
      <c r="D24" s="3" t="s">
        <v>44</v>
      </c>
      <c r="E24" s="3">
        <v>80</v>
      </c>
      <c r="F24" s="3">
        <v>80</v>
      </c>
      <c r="G24" s="3"/>
      <c r="H24" s="3"/>
      <c r="I24" s="3"/>
      <c r="J24" s="3"/>
      <c r="K24" s="3"/>
      <c r="L24" s="3"/>
      <c r="M24" s="3" t="s">
        <v>21</v>
      </c>
      <c r="N24" s="3" t="s">
        <v>22</v>
      </c>
      <c r="O24" s="3">
        <v>0</v>
      </c>
      <c r="P24" s="3">
        <v>80</v>
      </c>
      <c r="Q24" s="3">
        <v>0</v>
      </c>
      <c r="S24">
        <f>E24-O24-P24-Q24</f>
        <v>0</v>
      </c>
      <c r="V24">
        <v>20</v>
      </c>
    </row>
    <row r="25" spans="1:22" customHeight="1" ht="14.45">
      <c r="A25" s="3">
        <v>23</v>
      </c>
      <c r="B25" s="3">
        <v>756</v>
      </c>
      <c r="C25" s="3" t="s">
        <v>19</v>
      </c>
      <c r="D25" s="3" t="s">
        <v>45</v>
      </c>
      <c r="E25" s="3">
        <v>80</v>
      </c>
      <c r="F25" s="3">
        <v>80</v>
      </c>
      <c r="G25" s="3"/>
      <c r="H25" s="3"/>
      <c r="I25" s="3"/>
      <c r="J25" s="3"/>
      <c r="K25" s="3"/>
      <c r="L25" s="3"/>
      <c r="M25" s="3" t="s">
        <v>21</v>
      </c>
      <c r="N25" s="3" t="s">
        <v>22</v>
      </c>
      <c r="O25" s="3">
        <v>0</v>
      </c>
      <c r="P25" s="3">
        <v>80</v>
      </c>
      <c r="Q25" s="3">
        <v>0</v>
      </c>
      <c r="S25">
        <f>E25-O25-P25-Q25</f>
        <v>0</v>
      </c>
      <c r="V25">
        <v>59</v>
      </c>
    </row>
    <row r="26" spans="1:22" customHeight="1" ht="14.45">
      <c r="A26" s="3">
        <v>24</v>
      </c>
      <c r="B26" s="3">
        <v>756</v>
      </c>
      <c r="C26" s="3" t="s">
        <v>19</v>
      </c>
      <c r="D26" s="3" t="s">
        <v>46</v>
      </c>
      <c r="E26" s="3">
        <v>80</v>
      </c>
      <c r="F26" s="3">
        <v>80</v>
      </c>
      <c r="G26" s="3"/>
      <c r="H26" s="3"/>
      <c r="I26" s="3"/>
      <c r="J26" s="3"/>
      <c r="K26" s="3"/>
      <c r="L26" s="3"/>
      <c r="M26" s="3" t="s">
        <v>21</v>
      </c>
      <c r="N26" s="3" t="s">
        <v>22</v>
      </c>
      <c r="O26" s="3">
        <v>0</v>
      </c>
      <c r="P26" s="3">
        <v>80</v>
      </c>
      <c r="Q26" s="3">
        <v>0</v>
      </c>
      <c r="S26">
        <f>E26-O26-P26-Q26</f>
        <v>0</v>
      </c>
      <c r="V26">
        <v>55</v>
      </c>
    </row>
    <row r="27" spans="1:22" customHeight="1" ht="14.45">
      <c r="A27" s="3">
        <v>25</v>
      </c>
      <c r="B27" s="3">
        <v>756</v>
      </c>
      <c r="C27" s="3" t="s">
        <v>19</v>
      </c>
      <c r="D27" s="3" t="s">
        <v>47</v>
      </c>
      <c r="E27" s="3">
        <v>80</v>
      </c>
      <c r="F27" s="3">
        <v>80</v>
      </c>
      <c r="G27" s="3"/>
      <c r="H27" s="3"/>
      <c r="I27" s="3"/>
      <c r="J27" s="3"/>
      <c r="K27" s="3"/>
      <c r="L27" s="3"/>
      <c r="M27" s="3" t="s">
        <v>21</v>
      </c>
      <c r="N27" s="3" t="s">
        <v>22</v>
      </c>
      <c r="O27" s="3">
        <v>0</v>
      </c>
      <c r="P27" s="3">
        <v>80</v>
      </c>
      <c r="Q27" s="3">
        <v>0</v>
      </c>
      <c r="S27">
        <f>E27-O27-P27-Q27</f>
        <v>0</v>
      </c>
      <c r="V27">
        <v>23</v>
      </c>
    </row>
    <row r="28" spans="1:22" customHeight="1" ht="14.45">
      <c r="A28" s="3">
        <v>26</v>
      </c>
      <c r="B28" s="3">
        <v>756</v>
      </c>
      <c r="C28" s="3" t="s">
        <v>19</v>
      </c>
      <c r="D28" s="3" t="s">
        <v>48</v>
      </c>
      <c r="E28" s="3">
        <v>80</v>
      </c>
      <c r="F28" s="3">
        <v>80</v>
      </c>
      <c r="G28" s="3"/>
      <c r="H28" s="3"/>
      <c r="I28" s="3"/>
      <c r="J28" s="3"/>
      <c r="K28" s="3"/>
      <c r="L28" s="3"/>
      <c r="M28" s="3" t="s">
        <v>21</v>
      </c>
      <c r="N28" s="3" t="s">
        <v>22</v>
      </c>
      <c r="O28" s="3">
        <v>0</v>
      </c>
      <c r="P28" s="3">
        <v>80</v>
      </c>
      <c r="Q28" s="3">
        <v>0</v>
      </c>
      <c r="S28">
        <f>E28-O28-P28-Q28</f>
        <v>0</v>
      </c>
      <c r="V28">
        <v>19</v>
      </c>
    </row>
    <row r="29" spans="1:22" customHeight="1" ht="14.45">
      <c r="A29" s="3">
        <v>27</v>
      </c>
      <c r="B29" s="3">
        <v>756</v>
      </c>
      <c r="C29" s="3" t="s">
        <v>19</v>
      </c>
      <c r="D29" s="3" t="s">
        <v>49</v>
      </c>
      <c r="E29" s="3">
        <v>80</v>
      </c>
      <c r="F29" s="3">
        <v>80</v>
      </c>
      <c r="G29" s="3"/>
      <c r="H29" s="3"/>
      <c r="I29" s="3"/>
      <c r="J29" s="3"/>
      <c r="K29" s="3"/>
      <c r="L29" s="3"/>
      <c r="M29" s="3" t="s">
        <v>21</v>
      </c>
      <c r="N29" s="3" t="s">
        <v>22</v>
      </c>
      <c r="O29" s="3">
        <v>0</v>
      </c>
      <c r="P29" s="3">
        <v>80</v>
      </c>
      <c r="Q29" s="3">
        <v>0</v>
      </c>
      <c r="S29">
        <f>E29-O29-P29-Q29</f>
        <v>0</v>
      </c>
      <c r="V29">
        <v>61</v>
      </c>
    </row>
    <row r="30" spans="1:22" customHeight="1" ht="14.45">
      <c r="A30" s="3">
        <v>28</v>
      </c>
      <c r="B30" s="3">
        <v>756</v>
      </c>
      <c r="C30" s="3" t="s">
        <v>19</v>
      </c>
      <c r="D30" s="3" t="s">
        <v>50</v>
      </c>
      <c r="E30" s="3">
        <v>80</v>
      </c>
      <c r="F30" s="3">
        <v>80</v>
      </c>
      <c r="G30" s="3"/>
      <c r="H30" s="3"/>
      <c r="I30" s="3"/>
      <c r="J30" s="3"/>
      <c r="K30" s="3"/>
      <c r="L30" s="3"/>
      <c r="M30" s="3" t="s">
        <v>21</v>
      </c>
      <c r="N30" s="3" t="s">
        <v>22</v>
      </c>
      <c r="O30" s="3">
        <v>0</v>
      </c>
      <c r="P30" s="3">
        <v>80</v>
      </c>
      <c r="Q30" s="3">
        <v>0</v>
      </c>
      <c r="S30">
        <f>E30-O30-P30-Q30</f>
        <v>0</v>
      </c>
      <c r="V30">
        <v>30</v>
      </c>
    </row>
    <row r="31" spans="1:22" customHeight="1" ht="14.45">
      <c r="A31" s="3">
        <v>29</v>
      </c>
      <c r="B31" s="3">
        <v>756</v>
      </c>
      <c r="C31" s="3" t="s">
        <v>19</v>
      </c>
      <c r="D31" s="3" t="s">
        <v>51</v>
      </c>
      <c r="E31" s="3">
        <v>80</v>
      </c>
      <c r="F31" s="3">
        <v>80</v>
      </c>
      <c r="G31" s="3"/>
      <c r="H31" s="3"/>
      <c r="I31" s="3"/>
      <c r="J31" s="3"/>
      <c r="K31" s="3"/>
      <c r="L31" s="3"/>
      <c r="M31" s="3" t="s">
        <v>21</v>
      </c>
      <c r="N31" s="3" t="s">
        <v>22</v>
      </c>
      <c r="O31" s="3">
        <v>0</v>
      </c>
      <c r="P31" s="3">
        <v>80</v>
      </c>
      <c r="Q31" s="3">
        <v>0</v>
      </c>
      <c r="S31">
        <f>E31-O31-P31-Q31</f>
        <v>0</v>
      </c>
      <c r="V31">
        <v>56</v>
      </c>
    </row>
    <row r="32" spans="1:22" customHeight="1" ht="14.45">
      <c r="A32" s="3">
        <v>30</v>
      </c>
      <c r="B32" s="3">
        <v>756</v>
      </c>
      <c r="C32" s="3" t="s">
        <v>19</v>
      </c>
      <c r="D32" s="3" t="s">
        <v>52</v>
      </c>
      <c r="E32" s="3">
        <v>80</v>
      </c>
      <c r="F32" s="3">
        <v>80</v>
      </c>
      <c r="G32" s="3"/>
      <c r="H32" s="3"/>
      <c r="I32" s="3"/>
      <c r="J32" s="3"/>
      <c r="K32" s="3"/>
      <c r="L32" s="3"/>
      <c r="M32" s="3" t="s">
        <v>21</v>
      </c>
      <c r="N32" s="3" t="s">
        <v>22</v>
      </c>
      <c r="O32" s="3">
        <v>0</v>
      </c>
      <c r="P32" s="3">
        <v>80</v>
      </c>
      <c r="Q32" s="3">
        <v>0</v>
      </c>
      <c r="S32">
        <f>E32-O32-P32-Q32</f>
        <v>0</v>
      </c>
      <c r="V32">
        <v>31</v>
      </c>
    </row>
    <row r="33" spans="1:22" customHeight="1" ht="14.45">
      <c r="A33" s="3">
        <v>31</v>
      </c>
      <c r="B33" s="3">
        <v>756</v>
      </c>
      <c r="C33" s="3" t="s">
        <v>19</v>
      </c>
      <c r="D33" s="3" t="s">
        <v>53</v>
      </c>
      <c r="E33" s="3">
        <v>80</v>
      </c>
      <c r="F33" s="3">
        <v>80</v>
      </c>
      <c r="G33" s="3"/>
      <c r="H33" s="3"/>
      <c r="I33" s="3"/>
      <c r="J33" s="3"/>
      <c r="K33" s="3"/>
      <c r="L33" s="3"/>
      <c r="M33" s="3" t="s">
        <v>21</v>
      </c>
      <c r="N33" s="3" t="s">
        <v>22</v>
      </c>
      <c r="O33" s="3">
        <v>0</v>
      </c>
      <c r="P33" s="3">
        <v>80</v>
      </c>
      <c r="Q33" s="3">
        <v>0</v>
      </c>
      <c r="S33">
        <f>E33-O33-P33-Q33</f>
        <v>0</v>
      </c>
      <c r="V33">
        <v>33</v>
      </c>
    </row>
    <row r="34" spans="1:22" customHeight="1" ht="14.45">
      <c r="A34" s="3">
        <v>32</v>
      </c>
      <c r="B34" s="3">
        <v>756</v>
      </c>
      <c r="C34" s="3" t="s">
        <v>19</v>
      </c>
      <c r="D34" s="3" t="s">
        <v>54</v>
      </c>
      <c r="E34" s="3">
        <v>80</v>
      </c>
      <c r="F34" s="3">
        <v>80</v>
      </c>
      <c r="G34" s="3"/>
      <c r="H34" s="3"/>
      <c r="I34" s="3"/>
      <c r="J34" s="3"/>
      <c r="K34" s="3"/>
      <c r="L34" s="3"/>
      <c r="M34" s="3" t="s">
        <v>21</v>
      </c>
      <c r="N34" s="3" t="s">
        <v>22</v>
      </c>
      <c r="O34" s="3">
        <v>0</v>
      </c>
      <c r="P34" s="3">
        <v>80</v>
      </c>
      <c r="Q34" s="3">
        <v>0</v>
      </c>
      <c r="S34">
        <f>E34-O34-P34-Q34</f>
        <v>0</v>
      </c>
      <c r="V34">
        <v>51</v>
      </c>
    </row>
    <row r="35" spans="1:22" customHeight="1" ht="14.45">
      <c r="A35" s="3">
        <v>33</v>
      </c>
      <c r="B35" s="3">
        <v>756</v>
      </c>
      <c r="C35" s="3" t="s">
        <v>19</v>
      </c>
      <c r="D35" s="3" t="s">
        <v>55</v>
      </c>
      <c r="E35" s="3">
        <v>80</v>
      </c>
      <c r="F35" s="3">
        <v>80</v>
      </c>
      <c r="G35" s="3"/>
      <c r="H35" s="3"/>
      <c r="I35" s="3"/>
      <c r="J35" s="3"/>
      <c r="K35" s="3"/>
      <c r="L35" s="3"/>
      <c r="M35" s="3" t="s">
        <v>21</v>
      </c>
      <c r="N35" s="3" t="s">
        <v>22</v>
      </c>
      <c r="O35" s="3">
        <v>0</v>
      </c>
      <c r="P35" s="3">
        <v>80</v>
      </c>
      <c r="Q35" s="3">
        <v>0</v>
      </c>
      <c r="S35">
        <f>E35-O35-P35-Q35</f>
        <v>0</v>
      </c>
      <c r="V35">
        <v>34</v>
      </c>
    </row>
    <row r="36" spans="1:22" customHeight="1" ht="14.45">
      <c r="A36" s="3">
        <v>34</v>
      </c>
      <c r="B36" s="3">
        <v>756</v>
      </c>
      <c r="C36" s="3" t="s">
        <v>19</v>
      </c>
      <c r="D36" s="3" t="s">
        <v>56</v>
      </c>
      <c r="E36" s="3">
        <v>80</v>
      </c>
      <c r="F36" s="3">
        <v>80</v>
      </c>
      <c r="G36" s="3"/>
      <c r="H36" s="3"/>
      <c r="I36" s="3"/>
      <c r="J36" s="3"/>
      <c r="K36" s="3"/>
      <c r="L36" s="3"/>
      <c r="M36" s="3" t="s">
        <v>21</v>
      </c>
      <c r="N36" s="3" t="s">
        <v>22</v>
      </c>
      <c r="O36" s="3">
        <v>0</v>
      </c>
      <c r="P36" s="3">
        <v>80</v>
      </c>
      <c r="Q36" s="3">
        <v>0</v>
      </c>
      <c r="S36">
        <f>E36-O36-P36-Q36</f>
        <v>0</v>
      </c>
      <c r="V36">
        <v>36</v>
      </c>
    </row>
    <row r="37" spans="1:22" customHeight="1" ht="14.45">
      <c r="A37" s="3">
        <v>35</v>
      </c>
      <c r="B37" s="3">
        <v>756</v>
      </c>
      <c r="C37" s="3" t="s">
        <v>19</v>
      </c>
      <c r="D37" s="3" t="s">
        <v>57</v>
      </c>
      <c r="E37" s="3">
        <v>80</v>
      </c>
      <c r="F37" s="3">
        <v>80</v>
      </c>
      <c r="G37" s="3"/>
      <c r="H37" s="3"/>
      <c r="I37" s="3"/>
      <c r="J37" s="3"/>
      <c r="K37" s="3"/>
      <c r="L37" s="3"/>
      <c r="M37" s="3" t="s">
        <v>21</v>
      </c>
      <c r="N37" s="3" t="s">
        <v>22</v>
      </c>
      <c r="O37" s="3">
        <v>0</v>
      </c>
      <c r="P37" s="3">
        <v>80</v>
      </c>
      <c r="Q37" s="3">
        <v>0</v>
      </c>
      <c r="S37">
        <f>E37-O37-P37-Q37</f>
        <v>0</v>
      </c>
      <c r="V37">
        <v>40</v>
      </c>
    </row>
    <row r="38" spans="1:22" customHeight="1" ht="14.45">
      <c r="A38" s="3">
        <v>36</v>
      </c>
      <c r="B38" s="3">
        <v>756</v>
      </c>
      <c r="C38" s="3" t="s">
        <v>19</v>
      </c>
      <c r="D38" s="3" t="s">
        <v>58</v>
      </c>
      <c r="E38" s="3">
        <v>80</v>
      </c>
      <c r="F38" s="3">
        <v>80</v>
      </c>
      <c r="G38" s="3"/>
      <c r="H38" s="3"/>
      <c r="I38" s="3"/>
      <c r="J38" s="3"/>
      <c r="K38" s="3"/>
      <c r="L38" s="3"/>
      <c r="M38" s="3" t="s">
        <v>21</v>
      </c>
      <c r="N38" s="3" t="s">
        <v>22</v>
      </c>
      <c r="O38" s="3">
        <v>0</v>
      </c>
      <c r="P38" s="3">
        <v>80</v>
      </c>
      <c r="Q38" s="3">
        <v>0</v>
      </c>
      <c r="S38">
        <f>E38-O38-P38-Q38</f>
        <v>0</v>
      </c>
      <c r="V38">
        <v>41</v>
      </c>
    </row>
    <row r="39" spans="1:22" customHeight="1" ht="14.45">
      <c r="A39" s="3">
        <v>37</v>
      </c>
      <c r="B39" s="3">
        <v>756</v>
      </c>
      <c r="C39" s="3" t="s">
        <v>19</v>
      </c>
      <c r="D39" s="3" t="s">
        <v>59</v>
      </c>
      <c r="E39" s="3">
        <v>80</v>
      </c>
      <c r="F39" s="3">
        <v>80</v>
      </c>
      <c r="G39" s="3"/>
      <c r="H39" s="3"/>
      <c r="I39" s="3"/>
      <c r="J39" s="3"/>
      <c r="K39" s="3"/>
      <c r="L39" s="3"/>
      <c r="M39" s="3" t="s">
        <v>21</v>
      </c>
      <c r="N39" s="3" t="s">
        <v>22</v>
      </c>
      <c r="O39" s="3">
        <v>0</v>
      </c>
      <c r="P39" s="3">
        <v>80</v>
      </c>
      <c r="Q39" s="3">
        <v>0</v>
      </c>
      <c r="S39">
        <f>E39-O39-P39-Q39</f>
        <v>0</v>
      </c>
      <c r="V39">
        <v>66</v>
      </c>
    </row>
    <row r="40" spans="1:22" customHeight="1" ht="14.45">
      <c r="A40" s="3">
        <v>38</v>
      </c>
      <c r="B40" s="3">
        <v>756</v>
      </c>
      <c r="C40" s="3" t="s">
        <v>19</v>
      </c>
      <c r="D40" s="3" t="s">
        <v>60</v>
      </c>
      <c r="E40" s="3">
        <v>80</v>
      </c>
      <c r="F40" s="3">
        <v>80</v>
      </c>
      <c r="G40" s="3"/>
      <c r="H40" s="3"/>
      <c r="I40" s="3"/>
      <c r="J40" s="3"/>
      <c r="K40" s="3"/>
      <c r="L40" s="3"/>
      <c r="M40" s="3" t="s">
        <v>21</v>
      </c>
      <c r="N40" s="3" t="s">
        <v>22</v>
      </c>
      <c r="O40" s="3">
        <v>0</v>
      </c>
      <c r="P40" s="3">
        <v>80</v>
      </c>
      <c r="Q40" s="3">
        <v>0</v>
      </c>
      <c r="S40">
        <f>E40-O40-P40-Q40</f>
        <v>0</v>
      </c>
      <c r="V40">
        <v>67</v>
      </c>
    </row>
    <row r="41" spans="1:22" customHeight="1" ht="14.45">
      <c r="A41" s="3">
        <v>39</v>
      </c>
      <c r="B41" s="3">
        <v>756</v>
      </c>
      <c r="C41" s="3" t="s">
        <v>19</v>
      </c>
      <c r="D41" s="3" t="s">
        <v>61</v>
      </c>
      <c r="E41" s="3">
        <v>80</v>
      </c>
      <c r="F41" s="3">
        <v>80</v>
      </c>
      <c r="G41" s="3"/>
      <c r="H41" s="3"/>
      <c r="I41" s="3"/>
      <c r="J41" s="3"/>
      <c r="K41" s="3"/>
      <c r="L41" s="3"/>
      <c r="M41" s="3" t="s">
        <v>21</v>
      </c>
      <c r="N41" s="3" t="s">
        <v>22</v>
      </c>
      <c r="O41" s="3">
        <v>0</v>
      </c>
      <c r="P41" s="3">
        <v>80</v>
      </c>
      <c r="Q41" s="3">
        <v>0</v>
      </c>
      <c r="S41">
        <f>E41-O41-P41-Q41</f>
        <v>0</v>
      </c>
      <c r="V41">
        <v>7</v>
      </c>
    </row>
    <row r="42" spans="1:22" customHeight="1" ht="14.45">
      <c r="A42" s="3">
        <v>40</v>
      </c>
      <c r="B42" s="3">
        <v>756</v>
      </c>
      <c r="C42" s="3" t="s">
        <v>19</v>
      </c>
      <c r="D42" s="3" t="s">
        <v>62</v>
      </c>
      <c r="E42" s="3">
        <v>80</v>
      </c>
      <c r="F42" s="3">
        <v>80</v>
      </c>
      <c r="G42" s="3"/>
      <c r="H42" s="3"/>
      <c r="I42" s="3"/>
      <c r="J42" s="3"/>
      <c r="K42" s="3"/>
      <c r="L42" s="3"/>
      <c r="M42" s="3" t="s">
        <v>21</v>
      </c>
      <c r="N42" s="3" t="s">
        <v>22</v>
      </c>
      <c r="O42" s="3">
        <v>0</v>
      </c>
      <c r="P42" s="3">
        <v>80</v>
      </c>
      <c r="Q42" s="3">
        <v>0</v>
      </c>
      <c r="S42">
        <f>E42-O42-P42-Q42</f>
        <v>0</v>
      </c>
      <c r="V42">
        <v>10</v>
      </c>
    </row>
    <row r="43" spans="1:22" customHeight="1" ht="14.45">
      <c r="A43" s="3">
        <v>41</v>
      </c>
      <c r="B43" s="3">
        <v>756</v>
      </c>
      <c r="C43" s="3" t="s">
        <v>19</v>
      </c>
      <c r="D43" s="3" t="s">
        <v>63</v>
      </c>
      <c r="E43" s="3">
        <v>80</v>
      </c>
      <c r="F43" s="3">
        <v>80</v>
      </c>
      <c r="G43" s="3"/>
      <c r="H43" s="3"/>
      <c r="I43" s="3"/>
      <c r="J43" s="3"/>
      <c r="K43" s="3"/>
      <c r="L43" s="3"/>
      <c r="M43" s="3" t="s">
        <v>21</v>
      </c>
      <c r="N43" s="3" t="s">
        <v>22</v>
      </c>
      <c r="O43" s="3">
        <v>0</v>
      </c>
      <c r="P43" s="3">
        <v>80</v>
      </c>
      <c r="Q43" s="3">
        <v>0</v>
      </c>
      <c r="S43">
        <f>E43-O43-P43-Q43</f>
        <v>0</v>
      </c>
      <c r="V43">
        <v>60</v>
      </c>
    </row>
    <row r="44" spans="1:22" customHeight="1" ht="14.45">
      <c r="A44" s="3">
        <v>42</v>
      </c>
      <c r="B44" s="3">
        <v>756</v>
      </c>
      <c r="C44" s="3" t="s">
        <v>19</v>
      </c>
      <c r="D44" s="3" t="s">
        <v>64</v>
      </c>
      <c r="E44" s="3">
        <v>80</v>
      </c>
      <c r="F44" s="3">
        <v>80</v>
      </c>
      <c r="G44" s="3"/>
      <c r="H44" s="3"/>
      <c r="I44" s="3"/>
      <c r="J44" s="3"/>
      <c r="K44" s="3"/>
      <c r="L44" s="3"/>
      <c r="M44" s="3" t="s">
        <v>21</v>
      </c>
      <c r="N44" s="3" t="s">
        <v>22</v>
      </c>
      <c r="O44" s="3">
        <v>0</v>
      </c>
      <c r="P44" s="3">
        <v>80</v>
      </c>
      <c r="Q44" s="3">
        <v>0</v>
      </c>
      <c r="S44">
        <f>E44-O44-P44-Q44</f>
        <v>0</v>
      </c>
      <c r="V44">
        <v>58</v>
      </c>
    </row>
    <row r="45" spans="1:22" customHeight="1" ht="14.45">
      <c r="A45" s="3">
        <v>43</v>
      </c>
      <c r="B45" s="3">
        <v>756</v>
      </c>
      <c r="C45" s="3" t="s">
        <v>19</v>
      </c>
      <c r="D45" s="3" t="s">
        <v>65</v>
      </c>
      <c r="E45" s="3">
        <v>80</v>
      </c>
      <c r="F45" s="3">
        <v>80</v>
      </c>
      <c r="G45" s="3"/>
      <c r="H45" s="3"/>
      <c r="I45" s="3"/>
      <c r="J45" s="3"/>
      <c r="K45" s="3"/>
      <c r="L45" s="3"/>
      <c r="M45" s="3" t="s">
        <v>21</v>
      </c>
      <c r="N45" s="3" t="s">
        <v>22</v>
      </c>
      <c r="O45" s="3">
        <v>0</v>
      </c>
      <c r="P45" s="3">
        <v>80</v>
      </c>
      <c r="Q45" s="3">
        <v>0</v>
      </c>
      <c r="S45">
        <f>E45-O45-P45-Q45</f>
        <v>0</v>
      </c>
      <c r="V45">
        <v>63</v>
      </c>
    </row>
    <row r="46" spans="1:22" customHeight="1" ht="14.45">
      <c r="A46" s="3">
        <v>44</v>
      </c>
      <c r="B46" s="3">
        <v>756</v>
      </c>
      <c r="C46" s="3" t="s">
        <v>19</v>
      </c>
      <c r="D46" s="3" t="s">
        <v>66</v>
      </c>
      <c r="E46" s="3">
        <v>80</v>
      </c>
      <c r="F46" s="3">
        <v>80</v>
      </c>
      <c r="G46" s="3"/>
      <c r="H46" s="3"/>
      <c r="I46" s="3"/>
      <c r="J46" s="3"/>
      <c r="K46" s="3"/>
      <c r="L46" s="3"/>
      <c r="M46" s="3" t="s">
        <v>21</v>
      </c>
      <c r="N46" s="3" t="s">
        <v>22</v>
      </c>
      <c r="O46" s="3">
        <v>0</v>
      </c>
      <c r="P46" s="3">
        <v>80</v>
      </c>
      <c r="Q46" s="3">
        <v>0</v>
      </c>
      <c r="S46">
        <f>E46-O46-P46-Q46</f>
        <v>0</v>
      </c>
      <c r="V46">
        <v>28</v>
      </c>
    </row>
    <row r="47" spans="1:22" customHeight="1" ht="14.45">
      <c r="A47" s="3">
        <v>45</v>
      </c>
      <c r="B47" s="3">
        <v>756</v>
      </c>
      <c r="C47" s="3" t="s">
        <v>19</v>
      </c>
      <c r="D47" s="3" t="s">
        <v>67</v>
      </c>
      <c r="E47" s="3">
        <v>80</v>
      </c>
      <c r="F47" s="3">
        <v>80</v>
      </c>
      <c r="G47" s="3"/>
      <c r="H47" s="3"/>
      <c r="I47" s="3"/>
      <c r="J47" s="3"/>
      <c r="K47" s="3"/>
      <c r="L47" s="3"/>
      <c r="M47" s="3" t="s">
        <v>21</v>
      </c>
      <c r="N47" s="3" t="s">
        <v>22</v>
      </c>
      <c r="O47" s="3">
        <v>0</v>
      </c>
      <c r="P47" s="3">
        <v>80</v>
      </c>
      <c r="Q47" s="3">
        <v>0</v>
      </c>
      <c r="S47">
        <f>E47-O47-P47-Q47</f>
        <v>0</v>
      </c>
      <c r="V47">
        <v>42</v>
      </c>
    </row>
    <row r="48" spans="1:22" customHeight="1" ht="12.75">
      <c r="A48" s="3">
        <v>46</v>
      </c>
      <c r="B48" s="3">
        <v>756</v>
      </c>
      <c r="C48" s="3" t="s">
        <v>19</v>
      </c>
      <c r="D48" s="3" t="s">
        <v>68</v>
      </c>
      <c r="E48" s="3">
        <v>80</v>
      </c>
      <c r="F48" s="3">
        <v>80</v>
      </c>
      <c r="G48" s="3"/>
      <c r="H48" s="3"/>
      <c r="I48" s="3"/>
      <c r="J48" s="3"/>
      <c r="K48" s="3"/>
      <c r="L48" s="3"/>
      <c r="M48" s="3" t="s">
        <v>21</v>
      </c>
      <c r="N48" s="3" t="s">
        <v>22</v>
      </c>
      <c r="O48" s="3">
        <v>0</v>
      </c>
      <c r="P48" s="3">
        <v>80</v>
      </c>
      <c r="Q48" s="3">
        <v>0</v>
      </c>
      <c r="S48">
        <f>E48-O48-P48-Q48</f>
        <v>0</v>
      </c>
    </row>
    <row r="49" spans="1:22" customHeight="1" ht="14.45">
      <c r="A49" s="3">
        <v>47</v>
      </c>
      <c r="B49" s="3">
        <v>756</v>
      </c>
      <c r="C49" s="3" t="s">
        <v>19</v>
      </c>
      <c r="D49" s="3" t="s">
        <v>69</v>
      </c>
      <c r="E49" s="3">
        <v>80</v>
      </c>
      <c r="F49" s="3">
        <v>80</v>
      </c>
      <c r="G49" s="3"/>
      <c r="H49" s="3"/>
      <c r="I49" s="3"/>
      <c r="J49" s="3"/>
      <c r="K49" s="3"/>
      <c r="L49" s="3"/>
      <c r="M49" s="3" t="s">
        <v>21</v>
      </c>
      <c r="N49" s="3" t="s">
        <v>22</v>
      </c>
      <c r="O49" s="3">
        <v>0</v>
      </c>
      <c r="P49" s="3">
        <v>80</v>
      </c>
      <c r="Q49" s="3">
        <v>0</v>
      </c>
      <c r="S49">
        <f>E49-O49-P49-Q49</f>
        <v>0</v>
      </c>
      <c r="V49">
        <v>46</v>
      </c>
    </row>
    <row r="50" spans="1:22" customHeight="1" ht="14.45">
      <c r="A50" s="3">
        <v>48</v>
      </c>
      <c r="B50" s="3">
        <v>756</v>
      </c>
      <c r="C50" s="3" t="s">
        <v>19</v>
      </c>
      <c r="D50" s="3" t="s">
        <v>70</v>
      </c>
      <c r="E50" s="3">
        <v>80</v>
      </c>
      <c r="F50" s="3">
        <v>80</v>
      </c>
      <c r="G50" s="3"/>
      <c r="H50" s="3"/>
      <c r="I50" s="3"/>
      <c r="J50" s="3"/>
      <c r="K50" s="3"/>
      <c r="L50" s="3"/>
      <c r="M50" s="3" t="s">
        <v>21</v>
      </c>
      <c r="N50" s="3" t="s">
        <v>22</v>
      </c>
      <c r="O50" s="3">
        <v>0</v>
      </c>
      <c r="P50" s="3">
        <v>80</v>
      </c>
      <c r="Q50" s="3">
        <v>0</v>
      </c>
      <c r="S50">
        <f>E50-O50-P50-Q50</f>
        <v>0</v>
      </c>
      <c r="V50">
        <v>52</v>
      </c>
    </row>
    <row r="51" spans="1:22" customHeight="1" ht="14.45">
      <c r="A51" s="3">
        <v>49</v>
      </c>
      <c r="B51" s="3">
        <v>756</v>
      </c>
      <c r="C51" s="3" t="s">
        <v>19</v>
      </c>
      <c r="D51" s="3" t="s">
        <v>71</v>
      </c>
      <c r="E51" s="3">
        <v>80</v>
      </c>
      <c r="F51" s="3">
        <v>80</v>
      </c>
      <c r="G51" s="3"/>
      <c r="H51" s="3"/>
      <c r="I51" s="3"/>
      <c r="J51" s="3"/>
      <c r="K51" s="3"/>
      <c r="L51" s="3"/>
      <c r="M51" s="3" t="s">
        <v>21</v>
      </c>
      <c r="N51" s="3" t="s">
        <v>22</v>
      </c>
      <c r="O51" s="3">
        <v>0</v>
      </c>
      <c r="P51" s="3">
        <v>80</v>
      </c>
      <c r="Q51" s="3">
        <v>0</v>
      </c>
      <c r="S51">
        <f>E51-O51-P51-Q51</f>
        <v>0</v>
      </c>
      <c r="V51">
        <v>50</v>
      </c>
    </row>
    <row r="52" spans="1:22" customHeight="1" ht="14.45">
      <c r="A52" s="3">
        <v>50</v>
      </c>
      <c r="B52" s="3">
        <v>756</v>
      </c>
      <c r="C52" s="3" t="s">
        <v>19</v>
      </c>
      <c r="D52" s="3" t="s">
        <v>72</v>
      </c>
      <c r="E52" s="3">
        <v>80</v>
      </c>
      <c r="F52" s="3">
        <v>80</v>
      </c>
      <c r="G52" s="3"/>
      <c r="H52" s="3"/>
      <c r="I52" s="3"/>
      <c r="J52" s="3"/>
      <c r="K52" s="3"/>
      <c r="L52" s="3"/>
      <c r="M52" s="3" t="s">
        <v>21</v>
      </c>
      <c r="N52" s="3" t="s">
        <v>22</v>
      </c>
      <c r="O52" s="3">
        <v>0</v>
      </c>
      <c r="P52" s="3">
        <v>80</v>
      </c>
      <c r="Q52" s="3">
        <v>0</v>
      </c>
      <c r="S52">
        <f>E52-O52-P52-Q52</f>
        <v>0</v>
      </c>
      <c r="V52">
        <v>48</v>
      </c>
    </row>
    <row r="53" spans="1:22" customHeight="1" ht="14.45">
      <c r="A53" s="3">
        <v>51</v>
      </c>
      <c r="B53" s="3">
        <v>756</v>
      </c>
      <c r="C53" s="3" t="s">
        <v>19</v>
      </c>
      <c r="D53" s="3" t="s">
        <v>73</v>
      </c>
      <c r="E53" s="3">
        <v>80</v>
      </c>
      <c r="F53" s="3">
        <v>80</v>
      </c>
      <c r="G53" s="3"/>
      <c r="H53" s="3"/>
      <c r="I53" s="3"/>
      <c r="J53" s="3"/>
      <c r="K53" s="3"/>
      <c r="L53" s="3"/>
      <c r="M53" s="3" t="s">
        <v>21</v>
      </c>
      <c r="N53" s="3" t="s">
        <v>22</v>
      </c>
      <c r="O53" s="3">
        <v>0</v>
      </c>
      <c r="P53" s="3">
        <v>80</v>
      </c>
      <c r="Q53" s="3">
        <v>0</v>
      </c>
      <c r="S53">
        <f>E53-O53-P53-Q53</f>
        <v>0</v>
      </c>
      <c r="V53">
        <v>47</v>
      </c>
    </row>
    <row r="54" spans="1:22" customHeight="1" ht="14.45">
      <c r="A54" s="3">
        <v>52</v>
      </c>
      <c r="B54" s="3">
        <v>756</v>
      </c>
      <c r="C54" s="3" t="s">
        <v>19</v>
      </c>
      <c r="D54" s="3" t="s">
        <v>74</v>
      </c>
      <c r="E54" s="3">
        <v>80</v>
      </c>
      <c r="F54" s="3">
        <v>80</v>
      </c>
      <c r="G54" s="3"/>
      <c r="H54" s="3"/>
      <c r="I54" s="3"/>
      <c r="J54" s="3"/>
      <c r="K54" s="3"/>
      <c r="L54" s="3"/>
      <c r="M54" s="3" t="s">
        <v>21</v>
      </c>
      <c r="N54" s="3" t="s">
        <v>22</v>
      </c>
      <c r="O54" s="3">
        <v>0</v>
      </c>
      <c r="P54" s="3">
        <v>80</v>
      </c>
      <c r="Q54" s="3">
        <v>0</v>
      </c>
      <c r="S54">
        <f>E54-O54-P54-Q54</f>
        <v>0</v>
      </c>
      <c r="V54">
        <v>27</v>
      </c>
    </row>
    <row r="55" spans="1:22" customHeight="1" ht="14.45">
      <c r="A55" s="3">
        <v>53</v>
      </c>
      <c r="B55" s="3">
        <v>756</v>
      </c>
      <c r="C55" s="3" t="s">
        <v>19</v>
      </c>
      <c r="D55" s="3" t="s">
        <v>75</v>
      </c>
      <c r="E55" s="3">
        <v>80</v>
      </c>
      <c r="F55" s="3">
        <v>80</v>
      </c>
      <c r="G55" s="3"/>
      <c r="H55" s="3"/>
      <c r="I55" s="3"/>
      <c r="J55" s="3"/>
      <c r="K55" s="3"/>
      <c r="L55" s="3"/>
      <c r="M55" s="3" t="s">
        <v>21</v>
      </c>
      <c r="N55" s="3" t="s">
        <v>22</v>
      </c>
      <c r="O55" s="3">
        <v>0</v>
      </c>
      <c r="P55" s="3">
        <v>80</v>
      </c>
      <c r="Q55" s="3">
        <v>0</v>
      </c>
      <c r="S55">
        <f>E55-O55-P55-Q55</f>
        <v>0</v>
      </c>
      <c r="V55">
        <v>49</v>
      </c>
    </row>
    <row r="56" spans="1:22" customHeight="1" ht="14.45">
      <c r="A56" s="3">
        <v>54</v>
      </c>
      <c r="B56" s="3">
        <v>756</v>
      </c>
      <c r="C56" s="3" t="s">
        <v>19</v>
      </c>
      <c r="D56" t="s">
        <v>76</v>
      </c>
      <c r="E56">
        <v>80</v>
      </c>
      <c r="F56" s="3">
        <v>80</v>
      </c>
      <c r="G56" s="3"/>
      <c r="H56" s="3"/>
      <c r="I56" s="3"/>
      <c r="J56" s="3"/>
      <c r="L56" s="3"/>
      <c r="M56" s="3" t="s">
        <v>21</v>
      </c>
      <c r="N56" s="3" t="s">
        <v>22</v>
      </c>
      <c r="O56" s="3">
        <v>0</v>
      </c>
      <c r="P56" s="3">
        <v>80</v>
      </c>
      <c r="Q56" s="3">
        <v>0</v>
      </c>
      <c r="S56">
        <f>E56-O56-P56-Q56</f>
        <v>0</v>
      </c>
      <c r="V56">
        <v>62</v>
      </c>
    </row>
    <row r="57" spans="1:22" customHeight="1" ht="14.45">
      <c r="A57" s="3">
        <v>55</v>
      </c>
      <c r="B57" s="3">
        <v>796</v>
      </c>
      <c r="C57" s="3" t="s">
        <v>77</v>
      </c>
      <c r="D57" s="3" t="s">
        <v>78</v>
      </c>
      <c r="E57" s="3">
        <v>1000</v>
      </c>
      <c r="F57" s="3"/>
      <c r="G57" s="3"/>
      <c r="H57" s="3"/>
      <c r="I57" s="3"/>
      <c r="J57" s="3">
        <v>1000</v>
      </c>
      <c r="K57" s="3"/>
      <c r="L57" s="3"/>
      <c r="M57" s="3" t="s">
        <v>21</v>
      </c>
      <c r="N57" s="3" t="s">
        <v>22</v>
      </c>
      <c r="O57" s="3">
        <v>0</v>
      </c>
      <c r="P57" s="3">
        <v>1000</v>
      </c>
      <c r="Q57" s="3">
        <v>0</v>
      </c>
      <c r="S57">
        <f>E57-O57-P57-Q57</f>
        <v>0</v>
      </c>
    </row>
    <row r="58" spans="1:22" customHeight="1" ht="14.45">
      <c r="A58" s="3">
        <v>56</v>
      </c>
      <c r="B58" s="3">
        <v>79131</v>
      </c>
      <c r="C58" s="3" t="s">
        <v>79</v>
      </c>
      <c r="D58" s="3" t="s">
        <v>42</v>
      </c>
      <c r="E58" s="3">
        <v>168</v>
      </c>
      <c r="F58" s="3"/>
      <c r="G58" s="3">
        <v>168</v>
      </c>
      <c r="H58" s="3"/>
      <c r="I58" s="3"/>
      <c r="J58" s="3"/>
      <c r="K58" s="3"/>
      <c r="L58" s="3"/>
      <c r="M58" s="3" t="s">
        <v>21</v>
      </c>
      <c r="N58" s="3" t="s">
        <v>22</v>
      </c>
      <c r="O58" s="3">
        <v>0</v>
      </c>
      <c r="P58" s="3">
        <v>168</v>
      </c>
      <c r="Q58" s="3">
        <v>0</v>
      </c>
      <c r="S58">
        <f>E58-O58-P58-Q58</f>
        <v>0</v>
      </c>
    </row>
    <row r="59" spans="1:22" customHeight="1" ht="14.45">
      <c r="A59" s="3">
        <v>57</v>
      </c>
      <c r="B59" s="3">
        <v>79131</v>
      </c>
      <c r="C59" s="3" t="s">
        <v>79</v>
      </c>
      <c r="D59" s="3" t="s">
        <v>80</v>
      </c>
      <c r="E59" s="3">
        <v>168</v>
      </c>
      <c r="F59" s="3"/>
      <c r="G59" s="3">
        <v>168</v>
      </c>
      <c r="H59" s="3"/>
      <c r="I59" s="3"/>
      <c r="J59" s="3"/>
      <c r="K59" s="3"/>
      <c r="L59" s="3"/>
      <c r="M59" s="3" t="s">
        <v>21</v>
      </c>
      <c r="N59" s="3" t="s">
        <v>22</v>
      </c>
      <c r="O59" s="3">
        <v>0</v>
      </c>
      <c r="P59" s="3">
        <v>168</v>
      </c>
      <c r="Q59" s="3">
        <v>0</v>
      </c>
      <c r="S59">
        <f>E59-O59-P59-Q59</f>
        <v>0</v>
      </c>
    </row>
    <row r="60" spans="1:22" customHeight="1" ht="14.45">
      <c r="A60" s="3">
        <v>58</v>
      </c>
      <c r="B60" s="3">
        <v>79131</v>
      </c>
      <c r="C60" s="3" t="s">
        <v>79</v>
      </c>
      <c r="D60" s="3" t="s">
        <v>65</v>
      </c>
      <c r="E60" s="3">
        <v>294</v>
      </c>
      <c r="F60" s="3"/>
      <c r="G60" s="3">
        <v>294</v>
      </c>
      <c r="H60" s="3"/>
      <c r="I60" s="3"/>
      <c r="J60" s="3"/>
      <c r="K60" s="3"/>
      <c r="L60" s="3"/>
      <c r="M60" s="3"/>
      <c r="N60" s="3"/>
      <c r="O60" s="3"/>
      <c r="P60" s="3"/>
      <c r="Q60" s="3">
        <v>294</v>
      </c>
      <c r="S60">
        <f>E60-O60-P60-Q60</f>
        <v>0</v>
      </c>
    </row>
    <row r="61" spans="1:22" customHeight="1" ht="14.45">
      <c r="A61" s="3">
        <v>59</v>
      </c>
      <c r="B61" s="3">
        <v>79131</v>
      </c>
      <c r="C61" s="3" t="s">
        <v>79</v>
      </c>
      <c r="D61" s="3" t="s">
        <v>30</v>
      </c>
      <c r="E61" s="3">
        <v>378</v>
      </c>
      <c r="F61" s="3"/>
      <c r="G61" s="3">
        <v>378</v>
      </c>
      <c r="H61" s="3"/>
      <c r="I61" s="3"/>
      <c r="J61" s="3"/>
      <c r="K61" s="3"/>
      <c r="L61" s="3"/>
      <c r="M61" s="3" t="s">
        <v>21</v>
      </c>
      <c r="N61" s="3" t="s">
        <v>22</v>
      </c>
      <c r="O61" s="3">
        <v>0</v>
      </c>
      <c r="P61" s="3">
        <v>378</v>
      </c>
      <c r="Q61" s="3">
        <v>0</v>
      </c>
      <c r="S61">
        <f>E61-O61-P61-Q61</f>
        <v>0</v>
      </c>
    </row>
    <row r="62" spans="1:22" customHeight="1" ht="14.45">
      <c r="A62" s="3">
        <v>60</v>
      </c>
      <c r="B62" s="3">
        <v>79131</v>
      </c>
      <c r="C62" s="3" t="s">
        <v>79</v>
      </c>
      <c r="D62" s="3" t="s">
        <v>81</v>
      </c>
      <c r="E62" s="3">
        <v>588</v>
      </c>
      <c r="F62" s="3"/>
      <c r="G62" s="3">
        <v>588</v>
      </c>
      <c r="H62" s="3"/>
      <c r="I62" s="3"/>
      <c r="J62" s="3"/>
      <c r="K62" s="3"/>
      <c r="L62" s="3"/>
      <c r="M62" s="3" t="s">
        <v>21</v>
      </c>
      <c r="N62" s="3" t="s">
        <v>22</v>
      </c>
      <c r="O62" s="3">
        <v>0</v>
      </c>
      <c r="P62" s="3">
        <v>588</v>
      </c>
      <c r="Q62" s="3">
        <v>0</v>
      </c>
      <c r="S62">
        <f>E62-O62-P62-Q62</f>
        <v>0</v>
      </c>
    </row>
    <row r="63" spans="1:22" customHeight="1" ht="14.45">
      <c r="A63" s="3">
        <v>61</v>
      </c>
      <c r="B63" s="3">
        <v>79131</v>
      </c>
      <c r="C63" s="3" t="s">
        <v>79</v>
      </c>
      <c r="D63" s="3" t="s">
        <v>82</v>
      </c>
      <c r="E63" s="3">
        <v>168</v>
      </c>
      <c r="F63" s="3"/>
      <c r="G63" s="3">
        <v>168</v>
      </c>
      <c r="H63" s="3"/>
      <c r="I63" s="3"/>
      <c r="J63" s="3"/>
      <c r="K63" s="3"/>
      <c r="L63" s="3"/>
      <c r="M63" s="3" t="s">
        <v>21</v>
      </c>
      <c r="N63" s="3" t="s">
        <v>22</v>
      </c>
      <c r="O63" s="3">
        <v>0</v>
      </c>
      <c r="P63" s="3">
        <v>168</v>
      </c>
      <c r="Q63" s="3">
        <v>0</v>
      </c>
      <c r="S63">
        <f>E63-O63-P63-Q63</f>
        <v>0</v>
      </c>
    </row>
    <row r="64" spans="1:22" customHeight="1" ht="14.45">
      <c r="A64" s="3">
        <v>62</v>
      </c>
      <c r="B64" s="3">
        <v>79131</v>
      </c>
      <c r="C64" s="3" t="s">
        <v>79</v>
      </c>
      <c r="D64" s="3" t="s">
        <v>63</v>
      </c>
      <c r="E64" s="3">
        <v>168</v>
      </c>
      <c r="F64" s="3"/>
      <c r="G64" s="3">
        <v>168</v>
      </c>
      <c r="H64" s="3"/>
      <c r="I64" s="3"/>
      <c r="J64" s="3"/>
      <c r="K64" s="3"/>
      <c r="L64" s="3"/>
      <c r="M64" s="3" t="s">
        <v>21</v>
      </c>
      <c r="N64" s="3" t="s">
        <v>22</v>
      </c>
      <c r="O64" s="3">
        <v>0</v>
      </c>
      <c r="P64" s="3">
        <v>168</v>
      </c>
      <c r="Q64" s="3">
        <v>0</v>
      </c>
      <c r="S64">
        <f>E64-O64-P64-Q64</f>
        <v>0</v>
      </c>
    </row>
    <row r="65" spans="1:22" customHeight="1" ht="14.45">
      <c r="A65" s="3">
        <v>63</v>
      </c>
      <c r="B65" s="3">
        <v>79131</v>
      </c>
      <c r="C65" s="3" t="s">
        <v>79</v>
      </c>
      <c r="D65" s="3" t="s">
        <v>83</v>
      </c>
      <c r="E65" s="3">
        <v>210</v>
      </c>
      <c r="F65" s="3"/>
      <c r="G65" s="3">
        <v>210</v>
      </c>
      <c r="H65" s="3"/>
      <c r="I65" s="3"/>
      <c r="J65" s="3"/>
      <c r="K65" s="3"/>
      <c r="L65" s="3"/>
      <c r="M65" s="3" t="s">
        <v>21</v>
      </c>
      <c r="N65" s="3" t="s">
        <v>22</v>
      </c>
      <c r="O65" s="3">
        <v>0</v>
      </c>
      <c r="P65" s="3">
        <v>210</v>
      </c>
      <c r="Q65" s="3">
        <v>0</v>
      </c>
      <c r="S65">
        <f>E65-O65-P65-Q65</f>
        <v>0</v>
      </c>
    </row>
    <row r="66" spans="1:22" customHeight="1" ht="14.45">
      <c r="A66" s="3">
        <v>64</v>
      </c>
      <c r="B66" s="3">
        <v>79135</v>
      </c>
      <c r="C66" s="3" t="s">
        <v>84</v>
      </c>
      <c r="D66" s="3" t="s">
        <v>58</v>
      </c>
      <c r="E66" s="3">
        <v>120</v>
      </c>
      <c r="F66" s="3"/>
      <c r="G66" s="3"/>
      <c r="H66" s="3"/>
      <c r="I66" s="3">
        <v>120</v>
      </c>
      <c r="J66" s="3"/>
      <c r="K66" s="3"/>
      <c r="L66" s="3"/>
      <c r="M66" s="3" t="s">
        <v>21</v>
      </c>
      <c r="N66" s="3" t="s">
        <v>22</v>
      </c>
      <c r="O66" s="3">
        <v>0</v>
      </c>
      <c r="P66" s="3">
        <v>120</v>
      </c>
      <c r="Q66" s="3">
        <v>0</v>
      </c>
    </row>
    <row r="67" spans="1:22" customHeight="1" ht="14.45">
      <c r="A67" s="3">
        <v>65</v>
      </c>
      <c r="B67" s="3">
        <v>79135</v>
      </c>
      <c r="C67" s="3" t="s">
        <v>84</v>
      </c>
      <c r="D67" s="3" t="s">
        <v>62</v>
      </c>
      <c r="E67" s="3">
        <v>400</v>
      </c>
      <c r="F67" s="3"/>
      <c r="G67" s="3"/>
      <c r="H67" s="3"/>
      <c r="I67" s="3">
        <v>400</v>
      </c>
      <c r="J67" s="3"/>
      <c r="K67" s="3"/>
      <c r="L67" s="3"/>
      <c r="M67" s="3" t="s">
        <v>21</v>
      </c>
      <c r="N67" s="3" t="s">
        <v>22</v>
      </c>
      <c r="O67" s="3">
        <v>0</v>
      </c>
      <c r="P67" s="3">
        <v>400</v>
      </c>
      <c r="Q67" s="3">
        <v>0</v>
      </c>
      <c r="S67">
        <f>E67-O67-P67-Q67</f>
        <v>0</v>
      </c>
    </row>
    <row r="68" spans="1:22" customHeight="1" ht="14.45">
      <c r="A68" s="3">
        <v>66</v>
      </c>
      <c r="B68" s="3">
        <v>79135</v>
      </c>
      <c r="C68" s="3" t="s">
        <v>84</v>
      </c>
      <c r="D68" s="3" t="s">
        <v>49</v>
      </c>
      <c r="E68" s="3">
        <v>120</v>
      </c>
      <c r="F68" s="3"/>
      <c r="G68" s="3"/>
      <c r="H68" s="3"/>
      <c r="I68" s="3">
        <v>120</v>
      </c>
      <c r="J68" s="3"/>
      <c r="K68" s="3"/>
      <c r="L68" s="3"/>
      <c r="M68" s="3" t="s">
        <v>21</v>
      </c>
      <c r="N68" s="3" t="s">
        <v>22</v>
      </c>
      <c r="O68" s="3">
        <v>0</v>
      </c>
      <c r="P68" s="3">
        <v>120</v>
      </c>
      <c r="Q68" s="3">
        <v>0</v>
      </c>
      <c r="S68">
        <f>E68-O68-P68-Q68</f>
        <v>0</v>
      </c>
    </row>
    <row r="69" spans="1:22" customHeight="1" ht="14.45">
      <c r="A69" s="3">
        <v>67</v>
      </c>
      <c r="B69" s="3">
        <v>79135</v>
      </c>
      <c r="C69" s="3" t="s">
        <v>84</v>
      </c>
      <c r="D69" s="3" t="s">
        <v>85</v>
      </c>
      <c r="E69" s="3">
        <v>560</v>
      </c>
      <c r="F69" s="3"/>
      <c r="G69" s="3"/>
      <c r="H69" s="3"/>
      <c r="I69" s="3">
        <v>560</v>
      </c>
      <c r="J69" s="3"/>
      <c r="K69" s="3"/>
      <c r="L69" s="3"/>
      <c r="M69" s="3"/>
      <c r="N69" s="3"/>
      <c r="O69" s="3"/>
      <c r="P69" s="3"/>
      <c r="Q69" s="3">
        <v>560</v>
      </c>
      <c r="S69">
        <f>E69-O69-P69-Q69</f>
        <v>0</v>
      </c>
    </row>
    <row r="70" spans="1:22" customHeight="1" ht="14.45">
      <c r="A70" s="3">
        <v>68</v>
      </c>
      <c r="B70" s="3">
        <v>79135</v>
      </c>
      <c r="C70" s="3" t="s">
        <v>84</v>
      </c>
      <c r="D70" s="3" t="s">
        <v>78</v>
      </c>
      <c r="E70" s="3">
        <v>40</v>
      </c>
      <c r="F70" s="3"/>
      <c r="G70" s="3"/>
      <c r="H70" s="3"/>
      <c r="I70" s="3">
        <v>40</v>
      </c>
      <c r="J70" s="3"/>
      <c r="K70" s="3"/>
      <c r="L70" s="3"/>
      <c r="M70" s="3" t="s">
        <v>21</v>
      </c>
      <c r="N70" s="3" t="s">
        <v>22</v>
      </c>
      <c r="O70" s="3">
        <v>0</v>
      </c>
      <c r="P70" s="3">
        <v>40</v>
      </c>
      <c r="Q70" s="3">
        <v>0</v>
      </c>
      <c r="S70">
        <f>E70-O70-P70-Q70</f>
        <v>0</v>
      </c>
    </row>
    <row r="71" spans="1:22" customHeight="1" ht="14.45">
      <c r="A71" s="3">
        <v>69</v>
      </c>
      <c r="B71" s="3">
        <v>7915</v>
      </c>
      <c r="C71" s="3" t="s">
        <v>86</v>
      </c>
      <c r="D71" s="3" t="s">
        <v>20</v>
      </c>
      <c r="E71" s="3">
        <v>260</v>
      </c>
      <c r="F71" s="3"/>
      <c r="G71" s="3"/>
      <c r="H71" s="3"/>
      <c r="I71" s="3"/>
      <c r="J71" s="3"/>
      <c r="K71" s="3">
        <v>260</v>
      </c>
      <c r="L71" s="3"/>
      <c r="M71" s="3" t="s">
        <v>21</v>
      </c>
      <c r="N71" s="3" t="s">
        <v>22</v>
      </c>
      <c r="O71" s="3">
        <v>0</v>
      </c>
      <c r="P71" s="3">
        <v>260</v>
      </c>
      <c r="Q71" s="3">
        <v>0</v>
      </c>
      <c r="S71">
        <f>E71-O71-P71-Q71</f>
        <v>0</v>
      </c>
      <c r="V71">
        <v>5</v>
      </c>
    </row>
    <row r="72" spans="1:22" customHeight="1" ht="14.45">
      <c r="A72" s="5">
        <v>70</v>
      </c>
      <c r="B72" s="5">
        <v>7915</v>
      </c>
      <c r="C72" s="5" t="s">
        <v>86</v>
      </c>
      <c r="D72" s="5" t="s">
        <v>40</v>
      </c>
      <c r="E72" s="5">
        <v>160</v>
      </c>
      <c r="F72" s="5"/>
      <c r="G72" s="5"/>
      <c r="H72" s="5"/>
      <c r="I72" s="5"/>
      <c r="J72" s="5"/>
      <c r="K72" s="5">
        <v>160</v>
      </c>
      <c r="L72" s="5"/>
      <c r="M72" s="5" t="s">
        <v>21</v>
      </c>
      <c r="N72" s="5" t="s">
        <v>87</v>
      </c>
      <c r="O72" s="3">
        <v>0</v>
      </c>
      <c r="P72" s="5">
        <v>160</v>
      </c>
      <c r="Q72" s="3">
        <v>0</v>
      </c>
      <c r="S72">
        <f>E72-O72-P72-Q72</f>
        <v>0</v>
      </c>
      <c r="V72">
        <v>17</v>
      </c>
    </row>
    <row r="73" spans="1:22" customHeight="1" ht="14.45">
      <c r="A73" s="3">
        <v>71</v>
      </c>
      <c r="B73" s="3">
        <v>7915</v>
      </c>
      <c r="C73" s="3" t="s">
        <v>86</v>
      </c>
      <c r="D73" s="3" t="s">
        <v>23</v>
      </c>
      <c r="E73" s="3">
        <v>260</v>
      </c>
      <c r="F73" s="3"/>
      <c r="G73" s="3"/>
      <c r="H73" s="3"/>
      <c r="I73" s="3"/>
      <c r="J73" s="3"/>
      <c r="K73" s="3">
        <v>260</v>
      </c>
      <c r="L73" s="3"/>
      <c r="M73" s="3" t="s">
        <v>21</v>
      </c>
      <c r="N73" s="3" t="s">
        <v>22</v>
      </c>
      <c r="O73" s="3">
        <v>0</v>
      </c>
      <c r="P73" s="3">
        <v>260</v>
      </c>
      <c r="Q73" s="3">
        <v>0</v>
      </c>
      <c r="S73">
        <f>E73-O73-P73-Q73</f>
        <v>0</v>
      </c>
      <c r="V73">
        <v>12</v>
      </c>
    </row>
    <row r="74" spans="1:22" customHeight="1" ht="14.45" s="6" customFormat="1">
      <c r="A74" s="5">
        <v>72</v>
      </c>
      <c r="B74" s="5">
        <v>7915</v>
      </c>
      <c r="C74" s="5" t="s">
        <v>86</v>
      </c>
      <c r="D74" s="5" t="s">
        <v>88</v>
      </c>
      <c r="E74" s="5">
        <v>80</v>
      </c>
      <c r="F74" s="5"/>
      <c r="G74" s="5"/>
      <c r="H74" s="5"/>
      <c r="I74" s="5"/>
      <c r="J74" s="5"/>
      <c r="K74" s="5">
        <v>80</v>
      </c>
      <c r="L74" s="5"/>
      <c r="M74" s="5" t="s">
        <v>21</v>
      </c>
      <c r="N74" s="5" t="s">
        <v>87</v>
      </c>
      <c r="O74" s="3">
        <v>0</v>
      </c>
      <c r="P74" s="5">
        <v>80</v>
      </c>
      <c r="Q74" s="3">
        <v>0</v>
      </c>
      <c r="S74" s="6">
        <f>E74-O74-P74-Q74</f>
        <v>0</v>
      </c>
      <c r="V74" s="6">
        <v>43</v>
      </c>
    </row>
    <row r="75" spans="1:22" customHeight="1" ht="14.45">
      <c r="A75" s="3">
        <v>73</v>
      </c>
      <c r="B75" s="3">
        <v>7915</v>
      </c>
      <c r="C75" s="3" t="s">
        <v>86</v>
      </c>
      <c r="D75" s="3" t="s">
        <v>24</v>
      </c>
      <c r="E75" s="3">
        <v>160</v>
      </c>
      <c r="F75" s="3"/>
      <c r="G75" s="3"/>
      <c r="H75" s="3"/>
      <c r="I75" s="3"/>
      <c r="J75" s="3"/>
      <c r="K75" s="3">
        <v>160</v>
      </c>
      <c r="L75" s="3"/>
      <c r="M75" s="3" t="s">
        <v>21</v>
      </c>
      <c r="N75" s="3" t="s">
        <v>22</v>
      </c>
      <c r="O75" s="3">
        <v>0</v>
      </c>
      <c r="P75" s="3">
        <v>160</v>
      </c>
      <c r="Q75" s="3">
        <v>0</v>
      </c>
      <c r="S75">
        <f>E75-O75-P75-Q75</f>
        <v>0</v>
      </c>
      <c r="V75">
        <v>14</v>
      </c>
    </row>
    <row r="76" spans="1:22" customHeight="1" ht="14.45">
      <c r="A76" s="3">
        <v>74</v>
      </c>
      <c r="B76" s="3">
        <v>7915</v>
      </c>
      <c r="C76" s="3" t="s">
        <v>86</v>
      </c>
      <c r="D76" s="3" t="s">
        <v>42</v>
      </c>
      <c r="E76" s="3">
        <v>260</v>
      </c>
      <c r="F76" s="3"/>
      <c r="G76" s="3"/>
      <c r="H76" s="3"/>
      <c r="I76" s="3"/>
      <c r="J76" s="3"/>
      <c r="K76" s="3">
        <v>260</v>
      </c>
      <c r="L76" s="3"/>
      <c r="M76" s="3" t="s">
        <v>21</v>
      </c>
      <c r="N76" s="3" t="s">
        <v>22</v>
      </c>
      <c r="O76" s="3">
        <v>0</v>
      </c>
      <c r="P76" s="3">
        <v>260</v>
      </c>
      <c r="Q76" s="3">
        <v>0</v>
      </c>
      <c r="S76">
        <f>E76-O76-P76-Q76</f>
        <v>0</v>
      </c>
      <c r="V76">
        <v>16</v>
      </c>
    </row>
    <row r="77" spans="1:22" customHeight="1" ht="14.45">
      <c r="A77" s="3">
        <v>75</v>
      </c>
      <c r="B77" s="3">
        <v>7915</v>
      </c>
      <c r="C77" s="3" t="s">
        <v>86</v>
      </c>
      <c r="D77" s="3" t="s">
        <v>43</v>
      </c>
      <c r="E77" s="3">
        <v>260</v>
      </c>
      <c r="F77" s="3"/>
      <c r="G77" s="3"/>
      <c r="H77" s="3"/>
      <c r="I77" s="3"/>
      <c r="J77" s="3"/>
      <c r="K77" s="3">
        <v>260</v>
      </c>
      <c r="L77" s="3"/>
      <c r="M77" s="3" t="s">
        <v>21</v>
      </c>
      <c r="N77" s="3" t="s">
        <v>22</v>
      </c>
      <c r="O77" s="3">
        <v>0</v>
      </c>
      <c r="P77" s="3">
        <v>260</v>
      </c>
      <c r="Q77" s="3">
        <v>0</v>
      </c>
      <c r="S77">
        <f>E77-O77-P77-Q77</f>
        <v>0</v>
      </c>
      <c r="V77">
        <v>18</v>
      </c>
    </row>
    <row r="78" spans="1:22" customHeight="1" ht="14.45">
      <c r="A78" s="3">
        <v>76</v>
      </c>
      <c r="B78" s="3">
        <v>7915</v>
      </c>
      <c r="C78" s="3" t="s">
        <v>86</v>
      </c>
      <c r="D78" s="3" t="s">
        <v>33</v>
      </c>
      <c r="E78" s="3">
        <v>260</v>
      </c>
      <c r="F78" s="3"/>
      <c r="G78" s="3"/>
      <c r="H78" s="3"/>
      <c r="I78" s="3"/>
      <c r="J78" s="3"/>
      <c r="K78" s="3">
        <v>260</v>
      </c>
      <c r="L78" s="3"/>
      <c r="M78" s="3" t="s">
        <v>21</v>
      </c>
      <c r="N78" s="3" t="s">
        <v>22</v>
      </c>
      <c r="O78" s="3">
        <v>0</v>
      </c>
      <c r="P78" s="3">
        <v>260</v>
      </c>
      <c r="Q78" s="3">
        <v>0</v>
      </c>
      <c r="S78">
        <f>E78-O78-P78-Q78</f>
        <v>0</v>
      </c>
      <c r="V78">
        <v>22</v>
      </c>
    </row>
    <row r="79" spans="1:22" customHeight="1" ht="14.45">
      <c r="A79" s="3">
        <v>77</v>
      </c>
      <c r="B79" s="3">
        <v>7915</v>
      </c>
      <c r="C79" s="3" t="s">
        <v>86</v>
      </c>
      <c r="D79" s="3" t="s">
        <v>30</v>
      </c>
      <c r="E79" s="3">
        <v>160</v>
      </c>
      <c r="F79" s="3"/>
      <c r="G79" s="3"/>
      <c r="H79" s="3"/>
      <c r="I79" s="3"/>
      <c r="J79" s="3"/>
      <c r="K79" s="3">
        <v>160</v>
      </c>
      <c r="L79" s="3"/>
      <c r="M79" s="3" t="s">
        <v>21</v>
      </c>
      <c r="N79" s="3" t="s">
        <v>22</v>
      </c>
      <c r="O79" s="3">
        <v>0</v>
      </c>
      <c r="P79" s="3">
        <v>160</v>
      </c>
      <c r="Q79" s="3">
        <v>0</v>
      </c>
      <c r="S79">
        <f>E79-O79-P79-Q79</f>
        <v>0</v>
      </c>
      <c r="V79">
        <v>24</v>
      </c>
    </row>
    <row r="80" spans="1:22" customHeight="1" ht="14.45" s="6" customFormat="1">
      <c r="A80" s="5">
        <v>78</v>
      </c>
      <c r="B80" s="5">
        <v>7915</v>
      </c>
      <c r="C80" s="5" t="s">
        <v>86</v>
      </c>
      <c r="D80" s="5" t="s">
        <v>74</v>
      </c>
      <c r="E80" s="5">
        <v>80</v>
      </c>
      <c r="F80" s="5"/>
      <c r="G80" s="5"/>
      <c r="H80" s="5"/>
      <c r="I80" s="5"/>
      <c r="J80" s="5"/>
      <c r="K80" s="5">
        <v>80</v>
      </c>
      <c r="L80" s="5"/>
      <c r="M80" s="5" t="s">
        <v>21</v>
      </c>
      <c r="N80" s="5" t="s">
        <v>87</v>
      </c>
      <c r="O80" s="3">
        <v>0</v>
      </c>
      <c r="P80" s="5">
        <v>80</v>
      </c>
      <c r="Q80" s="3">
        <v>0</v>
      </c>
      <c r="S80" s="6">
        <f>E80-O80-P80-Q80</f>
        <v>0</v>
      </c>
      <c r="V80" s="6">
        <v>27</v>
      </c>
    </row>
    <row r="81" spans="1:22" customHeight="1" ht="14.45">
      <c r="A81" s="3">
        <v>79</v>
      </c>
      <c r="B81" s="3">
        <v>7915</v>
      </c>
      <c r="C81" s="3" t="s">
        <v>86</v>
      </c>
      <c r="D81" s="3" t="s">
        <v>48</v>
      </c>
      <c r="E81" s="3">
        <v>260</v>
      </c>
      <c r="F81" s="3"/>
      <c r="G81" s="3"/>
      <c r="H81" s="3"/>
      <c r="I81" s="3"/>
      <c r="J81" s="3"/>
      <c r="K81" s="3">
        <v>260</v>
      </c>
      <c r="L81" s="3"/>
      <c r="M81" s="3" t="s">
        <v>21</v>
      </c>
      <c r="N81" s="3" t="s">
        <v>22</v>
      </c>
      <c r="O81" s="3">
        <v>0</v>
      </c>
      <c r="P81" s="3">
        <v>260</v>
      </c>
      <c r="Q81" s="3">
        <v>0</v>
      </c>
      <c r="S81">
        <f>E81-O81-P81-Q81</f>
        <v>0</v>
      </c>
      <c r="V81">
        <v>19</v>
      </c>
    </row>
    <row r="82" spans="1:22" customHeight="1" ht="14.45">
      <c r="A82" s="5">
        <v>80</v>
      </c>
      <c r="B82" s="5">
        <v>7915</v>
      </c>
      <c r="C82" s="5" t="s">
        <v>86</v>
      </c>
      <c r="D82" s="5" t="s">
        <v>59</v>
      </c>
      <c r="E82" s="5">
        <v>80</v>
      </c>
      <c r="F82" s="5"/>
      <c r="G82" s="5"/>
      <c r="H82" s="5"/>
      <c r="I82" s="5"/>
      <c r="J82" s="5"/>
      <c r="K82" s="5">
        <v>80</v>
      </c>
      <c r="L82" s="5"/>
      <c r="M82" s="5" t="s">
        <v>21</v>
      </c>
      <c r="N82" s="5" t="s">
        <v>87</v>
      </c>
      <c r="O82" s="3">
        <v>0</v>
      </c>
      <c r="P82" s="5">
        <v>80</v>
      </c>
      <c r="Q82" s="3">
        <v>0</v>
      </c>
      <c r="S82">
        <f>E82-O82-P82-Q82</f>
        <v>0</v>
      </c>
      <c r="V82">
        <v>66</v>
      </c>
    </row>
    <row r="83" spans="1:22" customHeight="1" ht="14.45">
      <c r="A83" s="5">
        <v>81</v>
      </c>
      <c r="B83" s="5">
        <v>7915</v>
      </c>
      <c r="C83" s="5" t="s">
        <v>86</v>
      </c>
      <c r="D83" s="5" t="s">
        <v>49</v>
      </c>
      <c r="E83" s="5">
        <v>80</v>
      </c>
      <c r="F83" s="5"/>
      <c r="G83" s="5"/>
      <c r="H83" s="5"/>
      <c r="I83" s="5"/>
      <c r="J83" s="5"/>
      <c r="K83" s="5">
        <v>80</v>
      </c>
      <c r="L83" s="5"/>
      <c r="M83" s="5" t="s">
        <v>21</v>
      </c>
      <c r="N83" s="5" t="s">
        <v>87</v>
      </c>
      <c r="O83" s="3">
        <v>0</v>
      </c>
      <c r="P83" s="5">
        <v>80</v>
      </c>
      <c r="Q83" s="3">
        <v>0</v>
      </c>
      <c r="S83">
        <f>E83-O83-P83-Q83</f>
        <v>0</v>
      </c>
      <c r="V83">
        <v>61</v>
      </c>
    </row>
    <row r="84" spans="1:22" customHeight="1" ht="14.45">
      <c r="A84" s="3">
        <v>82</v>
      </c>
      <c r="B84" s="3">
        <v>7915</v>
      </c>
      <c r="C84" s="3" t="s">
        <v>86</v>
      </c>
      <c r="D84" s="3" t="s">
        <v>50</v>
      </c>
      <c r="E84" s="3">
        <v>160</v>
      </c>
      <c r="F84" s="3"/>
      <c r="G84" s="3"/>
      <c r="H84" s="3"/>
      <c r="I84" s="3"/>
      <c r="J84" s="3"/>
      <c r="K84" s="3">
        <v>160</v>
      </c>
      <c r="L84" s="3"/>
      <c r="M84" s="3" t="s">
        <v>21</v>
      </c>
      <c r="N84" s="3" t="s">
        <v>22</v>
      </c>
      <c r="O84" s="3">
        <v>0</v>
      </c>
      <c r="P84" s="3">
        <v>160</v>
      </c>
      <c r="Q84" s="3">
        <v>0</v>
      </c>
      <c r="S84">
        <f>E84-O84-P84-Q84</f>
        <v>0</v>
      </c>
      <c r="V84">
        <v>30</v>
      </c>
    </row>
    <row r="85" spans="1:22" customHeight="1" ht="14.45">
      <c r="A85" s="3">
        <v>83</v>
      </c>
      <c r="B85" s="3">
        <v>7915</v>
      </c>
      <c r="C85" s="3" t="s">
        <v>86</v>
      </c>
      <c r="D85" s="3" t="s">
        <v>51</v>
      </c>
      <c r="E85" s="3">
        <v>160</v>
      </c>
      <c r="F85" s="3"/>
      <c r="G85" s="3"/>
      <c r="H85" s="3"/>
      <c r="I85" s="3"/>
      <c r="J85" s="3"/>
      <c r="K85" s="3">
        <v>160</v>
      </c>
      <c r="L85" s="3"/>
      <c r="M85" s="3" t="s">
        <v>21</v>
      </c>
      <c r="N85" s="3" t="s">
        <v>22</v>
      </c>
      <c r="O85" s="3">
        <v>0</v>
      </c>
      <c r="P85" s="3">
        <v>160</v>
      </c>
      <c r="Q85" s="3">
        <v>0</v>
      </c>
      <c r="S85">
        <f>E85-O85-P85-Q85</f>
        <v>0</v>
      </c>
      <c r="V85">
        <v>56</v>
      </c>
    </row>
    <row r="86" spans="1:22" customHeight="1" ht="14.45">
      <c r="A86" s="3">
        <v>84</v>
      </c>
      <c r="B86" s="3">
        <v>7915</v>
      </c>
      <c r="C86" s="3" t="s">
        <v>86</v>
      </c>
      <c r="D86" s="3" t="s">
        <v>52</v>
      </c>
      <c r="E86" s="3">
        <v>260</v>
      </c>
      <c r="F86" s="3"/>
      <c r="G86" s="3"/>
      <c r="H86" s="3"/>
      <c r="I86" s="3"/>
      <c r="J86" s="3"/>
      <c r="K86" s="3">
        <v>260</v>
      </c>
      <c r="L86" s="3"/>
      <c r="M86" s="3" t="s">
        <v>21</v>
      </c>
      <c r="N86" s="3" t="s">
        <v>22</v>
      </c>
      <c r="O86" s="3">
        <v>0</v>
      </c>
      <c r="P86" s="3">
        <v>260</v>
      </c>
      <c r="Q86" s="3">
        <v>0</v>
      </c>
      <c r="S86">
        <f>E86-O86-P86-Q86</f>
        <v>0</v>
      </c>
      <c r="V86">
        <v>31</v>
      </c>
    </row>
    <row r="87" spans="1:22" customHeight="1" ht="14.45">
      <c r="A87" s="3">
        <v>85</v>
      </c>
      <c r="B87" s="3">
        <v>7915</v>
      </c>
      <c r="C87" s="3" t="s">
        <v>86</v>
      </c>
      <c r="D87" s="3" t="s">
        <v>54</v>
      </c>
      <c r="E87" s="3">
        <v>160</v>
      </c>
      <c r="F87" s="3"/>
      <c r="G87" s="3"/>
      <c r="H87" s="3"/>
      <c r="I87" s="3"/>
      <c r="J87" s="3"/>
      <c r="K87" s="3">
        <v>160</v>
      </c>
      <c r="L87" s="3"/>
      <c r="M87" s="3" t="s">
        <v>21</v>
      </c>
      <c r="N87" s="3" t="s">
        <v>22</v>
      </c>
      <c r="O87" s="3">
        <v>0</v>
      </c>
      <c r="P87" s="3">
        <v>160</v>
      </c>
      <c r="Q87" s="3">
        <v>0</v>
      </c>
      <c r="S87">
        <f>E87-O87-P87-Q87</f>
        <v>0</v>
      </c>
      <c r="V87">
        <v>51</v>
      </c>
    </row>
    <row r="88" spans="1:22" customHeight="1" ht="14.45">
      <c r="A88" s="5">
        <v>86</v>
      </c>
      <c r="B88" s="5">
        <v>7915</v>
      </c>
      <c r="C88" s="5" t="s">
        <v>86</v>
      </c>
      <c r="D88" s="5" t="s">
        <v>56</v>
      </c>
      <c r="E88" s="5">
        <v>80</v>
      </c>
      <c r="F88" s="5"/>
      <c r="G88" s="5"/>
      <c r="H88" s="5"/>
      <c r="I88" s="5"/>
      <c r="J88" s="5"/>
      <c r="K88" s="5">
        <v>80</v>
      </c>
      <c r="L88" s="5"/>
      <c r="M88" s="5" t="s">
        <v>21</v>
      </c>
      <c r="N88" s="5" t="s">
        <v>87</v>
      </c>
      <c r="O88" s="3">
        <v>0</v>
      </c>
      <c r="P88" s="5">
        <v>80</v>
      </c>
      <c r="Q88" s="3">
        <v>0</v>
      </c>
      <c r="S88">
        <f>E88-O88-P88-Q88</f>
        <v>0</v>
      </c>
      <c r="V88">
        <v>36</v>
      </c>
    </row>
    <row r="89" spans="1:22" customHeight="1" ht="14.45">
      <c r="A89" s="3">
        <v>87</v>
      </c>
      <c r="B89" s="3">
        <v>7915</v>
      </c>
      <c r="C89" s="3" t="s">
        <v>86</v>
      </c>
      <c r="D89" s="3" t="s">
        <v>32</v>
      </c>
      <c r="E89" s="3">
        <v>160</v>
      </c>
      <c r="F89" s="3"/>
      <c r="G89" s="3"/>
      <c r="H89" s="3"/>
      <c r="I89" s="3"/>
      <c r="J89" s="3"/>
      <c r="K89" s="3">
        <v>160</v>
      </c>
      <c r="L89" s="3"/>
      <c r="M89" s="3" t="s">
        <v>21</v>
      </c>
      <c r="N89" s="3" t="s">
        <v>22</v>
      </c>
      <c r="O89" s="3">
        <v>0</v>
      </c>
      <c r="P89" s="3">
        <v>160</v>
      </c>
      <c r="Q89" s="3">
        <v>0</v>
      </c>
      <c r="S89">
        <f>E89-O89-P89-Q89</f>
        <v>0</v>
      </c>
      <c r="V89">
        <v>37</v>
      </c>
    </row>
    <row r="90" spans="1:22" customHeight="1" ht="14.45">
      <c r="A90" s="5">
        <v>88</v>
      </c>
      <c r="B90" s="5">
        <v>7915</v>
      </c>
      <c r="C90" s="5" t="s">
        <v>86</v>
      </c>
      <c r="D90" s="5" t="s">
        <v>65</v>
      </c>
      <c r="E90" s="5">
        <v>160</v>
      </c>
      <c r="F90" s="5"/>
      <c r="G90" s="5"/>
      <c r="H90" s="5"/>
      <c r="I90" s="5"/>
      <c r="J90" s="5"/>
      <c r="K90" s="5">
        <v>160</v>
      </c>
      <c r="L90" s="5"/>
      <c r="M90" s="5" t="s">
        <v>21</v>
      </c>
      <c r="N90" s="5" t="s">
        <v>87</v>
      </c>
      <c r="O90" s="3">
        <v>0</v>
      </c>
      <c r="P90" s="5">
        <v>160</v>
      </c>
      <c r="Q90" s="3">
        <v>0</v>
      </c>
      <c r="S90">
        <f>E90-O90-P90-Q90</f>
        <v>0</v>
      </c>
      <c r="V90">
        <v>63</v>
      </c>
    </row>
    <row r="91" spans="1:22" customHeight="1" ht="14.45">
      <c r="A91" s="3">
        <v>89</v>
      </c>
      <c r="B91" s="3">
        <v>7915</v>
      </c>
      <c r="C91" s="3" t="s">
        <v>86</v>
      </c>
      <c r="D91" s="3" t="s">
        <v>57</v>
      </c>
      <c r="E91" s="3">
        <v>260</v>
      </c>
      <c r="F91" s="3"/>
      <c r="G91" s="3"/>
      <c r="H91" s="3"/>
      <c r="I91" s="3"/>
      <c r="J91" s="3"/>
      <c r="K91" s="3">
        <v>260</v>
      </c>
      <c r="L91" s="3"/>
      <c r="M91" s="3" t="s">
        <v>21</v>
      </c>
      <c r="N91" s="3" t="s">
        <v>22</v>
      </c>
      <c r="O91" s="3">
        <v>0</v>
      </c>
      <c r="P91" s="3">
        <v>260</v>
      </c>
      <c r="Q91" s="3">
        <v>0</v>
      </c>
      <c r="S91">
        <f>E91-O91-P91-Q91</f>
        <v>0</v>
      </c>
      <c r="V91">
        <v>40</v>
      </c>
    </row>
    <row r="92" spans="1:22" customHeight="1" ht="14.45">
      <c r="A92" s="3">
        <v>90</v>
      </c>
      <c r="B92" s="3">
        <v>7915</v>
      </c>
      <c r="C92" s="3" t="s">
        <v>86</v>
      </c>
      <c r="D92" s="3" t="s">
        <v>58</v>
      </c>
      <c r="E92" s="3">
        <v>260</v>
      </c>
      <c r="F92" s="3"/>
      <c r="G92" s="3"/>
      <c r="H92" s="3"/>
      <c r="I92" s="3"/>
      <c r="J92" s="3"/>
      <c r="K92" s="3">
        <v>260</v>
      </c>
      <c r="L92" s="3"/>
      <c r="M92" s="3" t="s">
        <v>21</v>
      </c>
      <c r="N92" s="3" t="s">
        <v>22</v>
      </c>
      <c r="O92" s="3">
        <v>0</v>
      </c>
      <c r="P92" s="3">
        <v>260</v>
      </c>
      <c r="Q92" s="3">
        <v>0</v>
      </c>
      <c r="S92">
        <f>E92-O92-P92-Q92</f>
        <v>0</v>
      </c>
      <c r="V92">
        <v>41</v>
      </c>
    </row>
    <row r="93" spans="1:22" customHeight="1" ht="14.45">
      <c r="A93" s="7">
        <v>91</v>
      </c>
      <c r="B93" s="7">
        <v>7915</v>
      </c>
      <c r="C93" s="7" t="s">
        <v>89</v>
      </c>
      <c r="D93" s="7" t="s">
        <v>40</v>
      </c>
      <c r="E93" s="7">
        <v>-160</v>
      </c>
      <c r="F93" s="7"/>
      <c r="G93" s="7"/>
      <c r="H93" s="7"/>
      <c r="I93" s="7"/>
      <c r="J93" s="7"/>
      <c r="K93" s="7">
        <v>-160</v>
      </c>
      <c r="L93" s="7"/>
      <c r="M93" s="7" t="s">
        <v>21</v>
      </c>
      <c r="N93" s="7" t="s">
        <v>87</v>
      </c>
      <c r="O93" s="3">
        <v>0</v>
      </c>
      <c r="P93" s="7">
        <v>-160</v>
      </c>
      <c r="Q93" s="3">
        <v>0</v>
      </c>
      <c r="S93">
        <f>E93-O93-P93-Q93</f>
        <v>0</v>
      </c>
    </row>
    <row r="94" spans="1:22" customHeight="1" ht="14.45">
      <c r="A94" s="7">
        <v>92</v>
      </c>
      <c r="B94" s="7">
        <v>7915</v>
      </c>
      <c r="C94" s="7" t="s">
        <v>90</v>
      </c>
      <c r="D94" s="7" t="s">
        <v>88</v>
      </c>
      <c r="E94" s="7">
        <v>-80</v>
      </c>
      <c r="F94" s="7"/>
      <c r="G94" s="7"/>
      <c r="H94" s="7"/>
      <c r="I94" s="7"/>
      <c r="J94" s="7"/>
      <c r="K94" s="7">
        <v>-80</v>
      </c>
      <c r="L94" s="7"/>
      <c r="M94" s="7" t="s">
        <v>21</v>
      </c>
      <c r="N94" s="7" t="s">
        <v>87</v>
      </c>
      <c r="O94" s="3">
        <v>0</v>
      </c>
      <c r="P94" s="7">
        <v>-80</v>
      </c>
      <c r="Q94" s="3">
        <v>0</v>
      </c>
      <c r="S94">
        <f>E94-O94-P94-Q94</f>
        <v>0</v>
      </c>
    </row>
    <row r="95" spans="1:22" customHeight="1" ht="14.45">
      <c r="A95" s="7">
        <v>93</v>
      </c>
      <c r="B95" s="7">
        <v>7915</v>
      </c>
      <c r="C95" s="7" t="s">
        <v>91</v>
      </c>
      <c r="D95" s="7" t="s">
        <v>74</v>
      </c>
      <c r="E95" s="7">
        <v>-80</v>
      </c>
      <c r="F95" s="7"/>
      <c r="G95" s="7"/>
      <c r="H95" s="7"/>
      <c r="I95" s="7"/>
      <c r="J95" s="7"/>
      <c r="K95" s="7">
        <v>-80</v>
      </c>
      <c r="L95" s="7"/>
      <c r="M95" s="7" t="s">
        <v>21</v>
      </c>
      <c r="N95" s="7" t="s">
        <v>87</v>
      </c>
      <c r="O95" s="3">
        <v>0</v>
      </c>
      <c r="P95" s="7">
        <v>-80</v>
      </c>
      <c r="Q95" s="3">
        <v>0</v>
      </c>
      <c r="S95">
        <f>E95-O95-P95-Q95</f>
        <v>0</v>
      </c>
    </row>
    <row r="96" spans="1:22" customHeight="1" ht="14.45">
      <c r="A96" s="7">
        <v>94</v>
      </c>
      <c r="B96" s="7">
        <v>7915</v>
      </c>
      <c r="C96" s="7" t="s">
        <v>92</v>
      </c>
      <c r="D96" s="7" t="s">
        <v>59</v>
      </c>
      <c r="E96" s="7">
        <v>-80</v>
      </c>
      <c r="F96" s="7"/>
      <c r="G96" s="7"/>
      <c r="H96" s="7"/>
      <c r="I96" s="7"/>
      <c r="J96" s="7"/>
      <c r="K96" s="7">
        <v>-80</v>
      </c>
      <c r="L96" s="7"/>
      <c r="M96" s="7" t="s">
        <v>21</v>
      </c>
      <c r="N96" s="7" t="s">
        <v>87</v>
      </c>
      <c r="O96" s="3">
        <v>0</v>
      </c>
      <c r="P96" s="7">
        <v>-80</v>
      </c>
      <c r="Q96" s="3">
        <v>0</v>
      </c>
      <c r="S96">
        <f>E96-O96-P96-Q96</f>
        <v>0</v>
      </c>
    </row>
    <row r="97" spans="1:22" customHeight="1" ht="14.45">
      <c r="A97" s="7">
        <v>95</v>
      </c>
      <c r="B97" s="7">
        <v>7915</v>
      </c>
      <c r="C97" s="7" t="s">
        <v>93</v>
      </c>
      <c r="D97" s="7" t="s">
        <v>49</v>
      </c>
      <c r="E97" s="7">
        <v>-80</v>
      </c>
      <c r="F97" s="7"/>
      <c r="G97" s="7"/>
      <c r="H97" s="7"/>
      <c r="I97" s="7"/>
      <c r="J97" s="7"/>
      <c r="K97" s="7">
        <v>-80</v>
      </c>
      <c r="L97" s="7"/>
      <c r="M97" s="7" t="s">
        <v>21</v>
      </c>
      <c r="N97" s="7" t="s">
        <v>87</v>
      </c>
      <c r="O97" s="3">
        <v>0</v>
      </c>
      <c r="P97" s="7">
        <v>-80</v>
      </c>
      <c r="Q97" s="3">
        <v>0</v>
      </c>
      <c r="S97">
        <f>E97-O97-P97-Q97</f>
        <v>0</v>
      </c>
    </row>
    <row r="98" spans="1:22" customHeight="1" ht="14.45">
      <c r="A98" s="7">
        <v>96</v>
      </c>
      <c r="B98" s="7">
        <v>7915</v>
      </c>
      <c r="C98" s="7" t="s">
        <v>94</v>
      </c>
      <c r="D98" s="7" t="s">
        <v>56</v>
      </c>
      <c r="E98" s="7">
        <v>-80</v>
      </c>
      <c r="F98" s="7"/>
      <c r="G98" s="7"/>
      <c r="H98" s="7"/>
      <c r="I98" s="7"/>
      <c r="J98" s="7"/>
      <c r="K98" s="7">
        <v>-80</v>
      </c>
      <c r="L98" s="7"/>
      <c r="M98" s="7" t="s">
        <v>21</v>
      </c>
      <c r="N98" s="7" t="s">
        <v>87</v>
      </c>
      <c r="O98" s="3">
        <v>0</v>
      </c>
      <c r="P98" s="7">
        <v>-80</v>
      </c>
      <c r="Q98" s="3">
        <v>0</v>
      </c>
      <c r="S98">
        <f>E98-O98-P98-Q98</f>
        <v>0</v>
      </c>
    </row>
    <row r="99" spans="1:22" customHeight="1" ht="14.45">
      <c r="A99" s="7">
        <v>97</v>
      </c>
      <c r="B99" s="7">
        <v>7915</v>
      </c>
      <c r="C99" s="7" t="s">
        <v>95</v>
      </c>
      <c r="D99" s="7" t="s">
        <v>65</v>
      </c>
      <c r="E99" s="7">
        <v>-160</v>
      </c>
      <c r="F99" s="7"/>
      <c r="G99" s="7"/>
      <c r="H99" s="7"/>
      <c r="I99" s="7"/>
      <c r="J99" s="7"/>
      <c r="K99" s="7">
        <v>-160</v>
      </c>
      <c r="L99" s="7"/>
      <c r="M99" s="7" t="s">
        <v>21</v>
      </c>
      <c r="N99" s="7" t="s">
        <v>87</v>
      </c>
      <c r="O99" s="3">
        <v>0</v>
      </c>
      <c r="P99" s="7">
        <v>-160</v>
      </c>
      <c r="Q99" s="3">
        <v>0</v>
      </c>
      <c r="S99">
        <f>E99-O99-P99-Q99</f>
        <v>0</v>
      </c>
    </row>
    <row r="100" spans="1:22" customHeight="1" ht="14.45">
      <c r="A100" s="3">
        <v>98</v>
      </c>
      <c r="B100" s="3">
        <v>79133</v>
      </c>
      <c r="C100" s="3" t="s">
        <v>96</v>
      </c>
      <c r="D100" t="s">
        <v>20</v>
      </c>
      <c r="E100">
        <v>120</v>
      </c>
      <c r="F100" s="3"/>
      <c r="H100" s="3">
        <v>120</v>
      </c>
      <c r="I100" s="3"/>
      <c r="J100" s="3"/>
      <c r="K100" s="3"/>
      <c r="L100" s="3"/>
      <c r="M100" s="3"/>
      <c r="N100" s="3"/>
      <c r="O100" s="3"/>
      <c r="P100" s="3"/>
      <c r="Q100" s="3">
        <v>120</v>
      </c>
      <c r="S100">
        <f>E100-O100-P100-Q100</f>
        <v>0</v>
      </c>
      <c r="V100">
        <v>2929</v>
      </c>
    </row>
    <row r="101" spans="1:22" customHeight="1" ht="14.45">
      <c r="A101" s="3">
        <v>99</v>
      </c>
      <c r="B101" s="3">
        <v>79133</v>
      </c>
      <c r="C101" s="3" t="s">
        <v>96</v>
      </c>
      <c r="D101" s="3" t="s">
        <v>62</v>
      </c>
      <c r="E101" s="3">
        <v>45</v>
      </c>
      <c r="F101" s="3"/>
      <c r="G101" s="3"/>
      <c r="H101" s="3">
        <v>45</v>
      </c>
      <c r="I101" s="3"/>
      <c r="J101" s="3"/>
      <c r="K101" s="3"/>
      <c r="L101" s="3"/>
      <c r="M101" s="3" t="s">
        <v>21</v>
      </c>
      <c r="N101" s="3" t="s">
        <v>22</v>
      </c>
      <c r="O101" s="3">
        <v>0</v>
      </c>
      <c r="P101" s="3">
        <v>45</v>
      </c>
      <c r="Q101" s="3">
        <v>0</v>
      </c>
      <c r="S101">
        <f>E101-O101-P101-Q101</f>
        <v>0</v>
      </c>
      <c r="V101">
        <v>2995</v>
      </c>
    </row>
    <row r="102" spans="1:22" customHeight="1" ht="14.45">
      <c r="A102" s="3">
        <v>100</v>
      </c>
      <c r="B102" s="3">
        <v>79133</v>
      </c>
      <c r="C102" s="3" t="s">
        <v>96</v>
      </c>
      <c r="D102" s="3" t="s">
        <v>23</v>
      </c>
      <c r="E102" s="3">
        <v>120</v>
      </c>
      <c r="F102" s="3"/>
      <c r="G102" s="3"/>
      <c r="H102" s="3">
        <v>120</v>
      </c>
      <c r="I102" s="3"/>
      <c r="J102" s="3"/>
      <c r="K102" s="3"/>
      <c r="L102" s="3"/>
      <c r="M102" s="3" t="s">
        <v>21</v>
      </c>
      <c r="N102" s="3" t="s">
        <v>22</v>
      </c>
      <c r="O102" s="3">
        <v>0</v>
      </c>
      <c r="P102" s="3">
        <v>120</v>
      </c>
      <c r="Q102" s="3">
        <v>0</v>
      </c>
      <c r="S102">
        <f>E102-O102-P102-Q102</f>
        <v>0</v>
      </c>
      <c r="V102">
        <v>2914</v>
      </c>
    </row>
    <row r="103" spans="1:22" customHeight="1" ht="14.45">
      <c r="A103" s="3">
        <v>101</v>
      </c>
      <c r="B103" s="3">
        <v>79133</v>
      </c>
      <c r="C103" s="3" t="s">
        <v>96</v>
      </c>
      <c r="D103" s="3" t="s">
        <v>24</v>
      </c>
      <c r="E103" s="3">
        <v>90</v>
      </c>
      <c r="F103" s="3"/>
      <c r="G103" s="3"/>
      <c r="H103" s="3">
        <v>90</v>
      </c>
      <c r="I103" s="3"/>
      <c r="J103" s="3"/>
      <c r="K103" s="3"/>
      <c r="L103" s="3"/>
      <c r="M103" s="3" t="s">
        <v>21</v>
      </c>
      <c r="N103" s="3" t="s">
        <v>22</v>
      </c>
      <c r="O103" s="3">
        <v>0</v>
      </c>
      <c r="P103" s="3">
        <v>90</v>
      </c>
      <c r="Q103" s="3">
        <v>0</v>
      </c>
      <c r="S103">
        <f>E103-O103-P103-Q103</f>
        <v>0</v>
      </c>
      <c r="V103">
        <v>2930</v>
      </c>
    </row>
    <row r="104" spans="1:22" customHeight="1" ht="14.45">
      <c r="A104" s="3">
        <v>102</v>
      </c>
      <c r="B104" s="3">
        <v>79133</v>
      </c>
      <c r="C104" s="3" t="s">
        <v>96</v>
      </c>
      <c r="D104" s="3" t="s">
        <v>42</v>
      </c>
      <c r="E104" s="3">
        <v>270</v>
      </c>
      <c r="F104" s="3"/>
      <c r="G104" s="3"/>
      <c r="H104" s="3">
        <v>270</v>
      </c>
      <c r="I104" s="3"/>
      <c r="J104" s="3"/>
      <c r="K104" s="3"/>
      <c r="L104" s="3"/>
      <c r="M104" s="3" t="s">
        <v>21</v>
      </c>
      <c r="N104" s="3" t="s">
        <v>22</v>
      </c>
      <c r="O104" s="3">
        <v>0</v>
      </c>
      <c r="P104" s="3">
        <v>270</v>
      </c>
      <c r="Q104" s="3">
        <v>0</v>
      </c>
      <c r="S104">
        <f>E104-O104-P104-Q104</f>
        <v>0</v>
      </c>
      <c r="V104">
        <v>2913</v>
      </c>
    </row>
    <row r="105" spans="1:22" customHeight="1" ht="14.45">
      <c r="A105" s="3">
        <v>103</v>
      </c>
      <c r="B105" s="3">
        <v>79133</v>
      </c>
      <c r="C105" s="3" t="s">
        <v>96</v>
      </c>
      <c r="D105" s="3" t="s">
        <v>43</v>
      </c>
      <c r="E105" s="3">
        <v>210</v>
      </c>
      <c r="F105" s="3"/>
      <c r="G105" s="3"/>
      <c r="H105" s="3">
        <v>210</v>
      </c>
      <c r="I105" s="3"/>
      <c r="J105" s="3"/>
      <c r="K105" s="3"/>
      <c r="L105" s="3"/>
      <c r="M105" s="3" t="s">
        <v>21</v>
      </c>
      <c r="N105" s="3" t="s">
        <v>22</v>
      </c>
      <c r="O105" s="3">
        <v>0</v>
      </c>
      <c r="P105" s="3">
        <v>210</v>
      </c>
      <c r="Q105" s="3">
        <v>0</v>
      </c>
      <c r="S105">
        <f>E105-O105-P105-Q105</f>
        <v>0</v>
      </c>
      <c r="V105">
        <v>2947</v>
      </c>
    </row>
    <row r="106" spans="1:22" customHeight="1" ht="14.45">
      <c r="A106" s="3">
        <v>104</v>
      </c>
      <c r="B106" s="3">
        <v>79133</v>
      </c>
      <c r="C106" s="3" t="s">
        <v>96</v>
      </c>
      <c r="D106" s="3" t="s">
        <v>48</v>
      </c>
      <c r="E106" s="3">
        <v>120</v>
      </c>
      <c r="F106" s="3"/>
      <c r="G106" s="3"/>
      <c r="H106" s="3">
        <v>120</v>
      </c>
      <c r="I106" s="3"/>
      <c r="J106" s="3"/>
      <c r="K106" s="3"/>
      <c r="L106" s="3"/>
      <c r="M106" s="3" t="s">
        <v>21</v>
      </c>
      <c r="N106" s="3" t="s">
        <v>22</v>
      </c>
      <c r="O106" s="3">
        <v>0</v>
      </c>
      <c r="P106" s="3">
        <v>120</v>
      </c>
      <c r="Q106" s="3">
        <v>0</v>
      </c>
      <c r="S106">
        <f>E106-O106-P106-Q106</f>
        <v>0</v>
      </c>
      <c r="V106">
        <v>2951</v>
      </c>
    </row>
    <row r="107" spans="1:22" customHeight="1" ht="14.45">
      <c r="A107" s="3">
        <v>105</v>
      </c>
      <c r="B107" s="3">
        <v>79133</v>
      </c>
      <c r="C107" s="3" t="s">
        <v>96</v>
      </c>
      <c r="D107" s="3" t="s">
        <v>33</v>
      </c>
      <c r="E107" s="3">
        <v>45</v>
      </c>
      <c r="F107" s="3"/>
      <c r="G107" s="3"/>
      <c r="H107" s="3">
        <v>45</v>
      </c>
      <c r="I107" s="3"/>
      <c r="J107" s="3"/>
      <c r="K107" s="3"/>
      <c r="L107" s="3"/>
      <c r="M107" s="3" t="s">
        <v>21</v>
      </c>
      <c r="N107" s="3" t="s">
        <v>22</v>
      </c>
      <c r="O107" s="3">
        <v>0</v>
      </c>
      <c r="P107" s="3">
        <v>45</v>
      </c>
      <c r="Q107" s="3">
        <v>0</v>
      </c>
      <c r="S107">
        <f>E107-O107-P107-Q107</f>
        <v>0</v>
      </c>
      <c r="V107">
        <v>2981</v>
      </c>
    </row>
    <row r="108" spans="1:22" customHeight="1" ht="14.45">
      <c r="A108" s="3">
        <v>106</v>
      </c>
      <c r="B108" s="3">
        <v>79133</v>
      </c>
      <c r="C108" s="3" t="s">
        <v>96</v>
      </c>
      <c r="D108" s="3" t="s">
        <v>47</v>
      </c>
      <c r="E108" s="3">
        <v>105</v>
      </c>
      <c r="F108" s="3"/>
      <c r="G108" s="3"/>
      <c r="H108" s="3">
        <v>105</v>
      </c>
      <c r="I108" s="3"/>
      <c r="J108" s="3"/>
      <c r="K108" s="3"/>
      <c r="L108" s="3"/>
      <c r="M108" s="3" t="s">
        <v>21</v>
      </c>
      <c r="N108" s="3" t="s">
        <v>22</v>
      </c>
      <c r="O108" s="3">
        <v>0</v>
      </c>
      <c r="P108" s="3">
        <v>105</v>
      </c>
      <c r="Q108" s="3">
        <v>0</v>
      </c>
      <c r="S108">
        <f>E108-O108-P108-Q108</f>
        <v>0</v>
      </c>
      <c r="V108">
        <v>2922</v>
      </c>
    </row>
    <row r="109" spans="1:22" customHeight="1" ht="14.45">
      <c r="A109" s="3">
        <v>107</v>
      </c>
      <c r="B109" s="3">
        <v>79133</v>
      </c>
      <c r="C109" s="3" t="s">
        <v>96</v>
      </c>
      <c r="D109" s="3" t="s">
        <v>30</v>
      </c>
      <c r="E109" s="3">
        <v>15</v>
      </c>
      <c r="F109" s="3"/>
      <c r="G109" s="3"/>
      <c r="H109" s="3">
        <v>15</v>
      </c>
      <c r="I109" s="3"/>
      <c r="J109" s="3"/>
      <c r="K109" s="3"/>
      <c r="L109" s="3"/>
      <c r="M109" s="3" t="s">
        <v>21</v>
      </c>
      <c r="N109" s="3" t="s">
        <v>22</v>
      </c>
      <c r="O109" s="3">
        <v>0</v>
      </c>
      <c r="P109" s="3">
        <v>15</v>
      </c>
      <c r="Q109" s="3">
        <v>0</v>
      </c>
      <c r="S109">
        <f>E109-O109-P109-Q109</f>
        <v>0</v>
      </c>
      <c r="V109">
        <v>2961</v>
      </c>
    </row>
    <row r="110" spans="1:22" customHeight="1" ht="14.45">
      <c r="A110" s="3">
        <v>108</v>
      </c>
      <c r="B110" s="3">
        <v>79133</v>
      </c>
      <c r="C110" s="3" t="s">
        <v>96</v>
      </c>
      <c r="D110" s="3" t="s">
        <v>50</v>
      </c>
      <c r="E110" s="3">
        <v>15</v>
      </c>
      <c r="F110" s="3"/>
      <c r="G110" s="3"/>
      <c r="H110" s="3">
        <v>15</v>
      </c>
      <c r="I110" s="3"/>
      <c r="J110" s="3"/>
      <c r="K110" s="3"/>
      <c r="L110" s="3"/>
      <c r="M110" s="3" t="s">
        <v>21</v>
      </c>
      <c r="N110" s="3" t="s">
        <v>22</v>
      </c>
      <c r="O110" s="3">
        <v>0</v>
      </c>
      <c r="P110" s="3">
        <v>15</v>
      </c>
      <c r="Q110" s="3">
        <v>0</v>
      </c>
      <c r="S110">
        <f>E110-O110-P110-Q110</f>
        <v>0</v>
      </c>
      <c r="V110">
        <v>3031</v>
      </c>
    </row>
    <row r="111" spans="1:22" customHeight="1" ht="14.45">
      <c r="A111" s="3">
        <v>109</v>
      </c>
      <c r="B111" s="3">
        <v>79133</v>
      </c>
      <c r="C111" s="3" t="s">
        <v>96</v>
      </c>
      <c r="D111" s="3" t="s">
        <v>52</v>
      </c>
      <c r="E111" s="3">
        <v>90</v>
      </c>
      <c r="F111" s="3"/>
      <c r="G111" s="3"/>
      <c r="H111" s="3">
        <v>90</v>
      </c>
      <c r="I111" s="3"/>
      <c r="J111" s="3"/>
      <c r="K111" s="3"/>
      <c r="L111" s="3"/>
      <c r="M111" s="3" t="s">
        <v>21</v>
      </c>
      <c r="N111" s="3" t="s">
        <v>22</v>
      </c>
      <c r="O111" s="3">
        <v>0</v>
      </c>
      <c r="P111" s="3">
        <v>90</v>
      </c>
      <c r="Q111" s="3">
        <v>0</v>
      </c>
      <c r="S111">
        <f>E111-O111-P111-Q111</f>
        <v>0</v>
      </c>
      <c r="V111">
        <v>2958</v>
      </c>
    </row>
    <row r="112" spans="1:22" customHeight="1" ht="14.45">
      <c r="A112" s="3">
        <v>110</v>
      </c>
      <c r="B112" s="3">
        <v>79133</v>
      </c>
      <c r="C112" s="3" t="s">
        <v>96</v>
      </c>
      <c r="D112" s="3" t="s">
        <v>53</v>
      </c>
      <c r="E112" s="3">
        <v>75</v>
      </c>
      <c r="F112" s="3"/>
      <c r="G112" s="3"/>
      <c r="H112" s="3">
        <v>75</v>
      </c>
      <c r="I112" s="3"/>
      <c r="J112" s="3"/>
      <c r="K112" s="3"/>
      <c r="L112" s="3"/>
      <c r="M112" s="3" t="s">
        <v>21</v>
      </c>
      <c r="N112" s="3" t="s">
        <v>22</v>
      </c>
      <c r="O112" s="3">
        <v>0</v>
      </c>
      <c r="P112" s="3">
        <v>75</v>
      </c>
      <c r="Q112" s="3">
        <v>0</v>
      </c>
      <c r="S112">
        <f>E112-O112-P112-Q112</f>
        <v>0</v>
      </c>
      <c r="V112">
        <v>2956</v>
      </c>
    </row>
    <row r="113" spans="1:22" customHeight="1" ht="14.45">
      <c r="A113" s="3">
        <v>111</v>
      </c>
      <c r="B113" s="3">
        <v>79133</v>
      </c>
      <c r="C113" s="3" t="s">
        <v>96</v>
      </c>
      <c r="D113" s="3" t="s">
        <v>31</v>
      </c>
      <c r="E113" s="3">
        <v>165</v>
      </c>
      <c r="F113" s="3"/>
      <c r="G113" s="3"/>
      <c r="H113" s="3">
        <v>165</v>
      </c>
      <c r="I113" s="3"/>
      <c r="J113" s="3"/>
      <c r="K113" s="3"/>
      <c r="L113" s="3"/>
      <c r="M113" s="3" t="s">
        <v>21</v>
      </c>
      <c r="N113" s="3" t="s">
        <v>22</v>
      </c>
      <c r="O113" s="3">
        <v>0</v>
      </c>
      <c r="P113" s="3">
        <v>165</v>
      </c>
      <c r="Q113" s="3">
        <v>0</v>
      </c>
      <c r="S113">
        <f>E113-O113-P113-Q113</f>
        <v>0</v>
      </c>
      <c r="V113">
        <v>2919</v>
      </c>
    </row>
    <row r="114" spans="1:22" customHeight="1" ht="14.45">
      <c r="A114" s="3">
        <v>112</v>
      </c>
      <c r="B114" s="3">
        <v>79133</v>
      </c>
      <c r="C114" s="3" t="s">
        <v>96</v>
      </c>
      <c r="D114" s="3" t="s">
        <v>56</v>
      </c>
      <c r="E114" s="3">
        <v>60</v>
      </c>
      <c r="F114" s="3"/>
      <c r="G114" s="3"/>
      <c r="H114" s="3">
        <v>60</v>
      </c>
      <c r="I114" s="3"/>
      <c r="J114" s="3"/>
      <c r="K114" s="3"/>
      <c r="L114" s="3"/>
      <c r="M114" s="3" t="s">
        <v>21</v>
      </c>
      <c r="N114" s="3" t="s">
        <v>22</v>
      </c>
      <c r="O114" s="3">
        <v>0</v>
      </c>
      <c r="P114" s="3">
        <v>60</v>
      </c>
      <c r="Q114" s="3">
        <v>0</v>
      </c>
      <c r="S114">
        <f>E114-O114-P114-Q114</f>
        <v>0</v>
      </c>
      <c r="V114">
        <v>2960</v>
      </c>
    </row>
    <row r="115" spans="1:22" customHeight="1" ht="14.45">
      <c r="A115" s="3">
        <v>113</v>
      </c>
      <c r="B115" s="3">
        <v>79133</v>
      </c>
      <c r="C115" s="3" t="s">
        <v>96</v>
      </c>
      <c r="D115" s="3" t="s">
        <v>32</v>
      </c>
      <c r="E115" s="3">
        <v>30</v>
      </c>
      <c r="F115" s="3"/>
      <c r="G115" s="3"/>
      <c r="H115" s="3">
        <v>30</v>
      </c>
      <c r="I115" s="3"/>
      <c r="J115" s="3"/>
      <c r="K115" s="3"/>
      <c r="L115" s="3"/>
      <c r="M115" s="3" t="s">
        <v>21</v>
      </c>
      <c r="N115" s="3" t="s">
        <v>22</v>
      </c>
      <c r="O115" s="3">
        <v>0</v>
      </c>
      <c r="P115" s="3">
        <v>30</v>
      </c>
      <c r="Q115" s="3">
        <v>0</v>
      </c>
      <c r="S115">
        <f>E115-O115-P115-Q115</f>
        <v>0</v>
      </c>
      <c r="V115">
        <v>3028</v>
      </c>
    </row>
    <row r="116" spans="1:22" customHeight="1" ht="14.45">
      <c r="A116" s="3">
        <v>114</v>
      </c>
      <c r="B116" s="3">
        <v>79133</v>
      </c>
      <c r="C116" s="3" t="s">
        <v>96</v>
      </c>
      <c r="D116" s="3" t="s">
        <v>27</v>
      </c>
      <c r="E116" s="3">
        <v>75</v>
      </c>
      <c r="F116" s="3"/>
      <c r="G116" s="3"/>
      <c r="H116" s="3">
        <v>75</v>
      </c>
      <c r="I116" s="3"/>
      <c r="J116" s="3"/>
      <c r="K116" s="3"/>
      <c r="L116" s="3"/>
      <c r="M116" s="3" t="s">
        <v>21</v>
      </c>
      <c r="N116" s="3" t="s">
        <v>22</v>
      </c>
      <c r="O116" s="3">
        <v>0</v>
      </c>
      <c r="P116" s="3">
        <v>75</v>
      </c>
      <c r="Q116" s="3">
        <v>0</v>
      </c>
      <c r="S116">
        <f>E116-O116-P116-Q116</f>
        <v>0</v>
      </c>
      <c r="V116">
        <v>2924</v>
      </c>
    </row>
    <row r="117" spans="1:22" customHeight="1" ht="14.45">
      <c r="A117" s="3">
        <v>115</v>
      </c>
      <c r="B117" s="3">
        <v>79133</v>
      </c>
      <c r="C117" s="3" t="s">
        <v>96</v>
      </c>
      <c r="D117" s="3" t="s">
        <v>57</v>
      </c>
      <c r="E117" s="3">
        <v>45</v>
      </c>
      <c r="F117" s="3"/>
      <c r="G117" s="3"/>
      <c r="H117" s="3">
        <v>45</v>
      </c>
      <c r="I117" s="3"/>
      <c r="J117" s="3"/>
      <c r="K117" s="3"/>
      <c r="L117" s="3"/>
      <c r="M117" s="3" t="s">
        <v>21</v>
      </c>
      <c r="N117" s="3" t="s">
        <v>22</v>
      </c>
      <c r="O117" s="3">
        <v>0</v>
      </c>
      <c r="P117" s="3">
        <v>45</v>
      </c>
      <c r="Q117" s="3">
        <v>0</v>
      </c>
      <c r="S117">
        <f>E117-O117-P117-Q117</f>
        <v>0</v>
      </c>
      <c r="V117">
        <v>3017</v>
      </c>
    </row>
    <row r="118" spans="1:22" customHeight="1" ht="14.45">
      <c r="A118" s="3">
        <v>116</v>
      </c>
      <c r="B118" s="3">
        <v>79133</v>
      </c>
      <c r="C118" s="3" t="s">
        <v>96</v>
      </c>
      <c r="D118" s="3" t="s">
        <v>58</v>
      </c>
      <c r="E118" s="3">
        <v>30</v>
      </c>
      <c r="F118" s="3"/>
      <c r="G118" s="3"/>
      <c r="H118" s="3">
        <v>30</v>
      </c>
      <c r="I118" s="3"/>
      <c r="J118" s="3"/>
      <c r="K118" s="3"/>
      <c r="L118" s="3"/>
      <c r="M118" s="3" t="s">
        <v>21</v>
      </c>
      <c r="N118" s="3" t="s">
        <v>22</v>
      </c>
      <c r="O118" s="3">
        <v>0</v>
      </c>
      <c r="P118" s="3">
        <v>30</v>
      </c>
      <c r="Q118" s="3">
        <v>0</v>
      </c>
      <c r="S118">
        <f>E118-O118-P118-Q118</f>
        <v>0</v>
      </c>
      <c r="V118">
        <v>2991</v>
      </c>
    </row>
    <row r="119" spans="1:22" customHeight="1" ht="14.45">
      <c r="A119" s="3">
        <v>117</v>
      </c>
      <c r="B119" s="3">
        <v>79133</v>
      </c>
      <c r="C119" s="3" t="s">
        <v>96</v>
      </c>
      <c r="D119" s="3" t="s">
        <v>26</v>
      </c>
      <c r="E119" s="3">
        <v>75</v>
      </c>
      <c r="F119" s="3"/>
      <c r="G119" s="3"/>
      <c r="H119" s="3">
        <v>75</v>
      </c>
      <c r="I119" s="3"/>
      <c r="J119" s="3"/>
      <c r="K119" s="3"/>
      <c r="L119" s="3"/>
      <c r="M119" s="3" t="s">
        <v>21</v>
      </c>
      <c r="N119" s="3" t="s">
        <v>22</v>
      </c>
      <c r="O119" s="3">
        <v>0</v>
      </c>
      <c r="P119" s="3">
        <v>75</v>
      </c>
      <c r="Q119" s="3">
        <v>0</v>
      </c>
      <c r="S119">
        <f>E119-O119-P119-Q119</f>
        <v>0</v>
      </c>
      <c r="V119">
        <v>2963</v>
      </c>
    </row>
    <row r="120" spans="1:22" customHeight="1" ht="14.45">
      <c r="A120" s="3">
        <v>118</v>
      </c>
      <c r="B120" s="3">
        <v>79133</v>
      </c>
      <c r="C120" s="3" t="s">
        <v>96</v>
      </c>
      <c r="D120" s="3" t="s">
        <v>71</v>
      </c>
      <c r="E120" s="3">
        <v>15</v>
      </c>
      <c r="F120" s="3"/>
      <c r="G120" s="3"/>
      <c r="H120" s="3">
        <v>15</v>
      </c>
      <c r="I120" s="3"/>
      <c r="J120" s="3"/>
      <c r="K120" s="3"/>
      <c r="L120" s="3"/>
      <c r="M120" s="3" t="s">
        <v>21</v>
      </c>
      <c r="N120" s="3" t="s">
        <v>22</v>
      </c>
      <c r="O120" s="3">
        <v>0</v>
      </c>
      <c r="P120" s="3">
        <v>15</v>
      </c>
      <c r="Q120" s="3">
        <v>0</v>
      </c>
      <c r="S120">
        <f>E120-O120-P120-Q120</f>
        <v>0</v>
      </c>
      <c r="V120">
        <v>2990</v>
      </c>
    </row>
    <row r="121" spans="1:22" customHeight="1" ht="14.45">
      <c r="A121" s="3">
        <v>119</v>
      </c>
      <c r="B121" s="3">
        <v>79133</v>
      </c>
      <c r="C121" s="3" t="s">
        <v>96</v>
      </c>
      <c r="D121" s="3" t="s">
        <v>54</v>
      </c>
      <c r="E121" s="3">
        <v>15</v>
      </c>
      <c r="F121" s="8"/>
      <c r="G121" s="3"/>
      <c r="H121" s="3">
        <v>15</v>
      </c>
      <c r="I121" s="3"/>
      <c r="J121" s="3"/>
      <c r="K121" s="3"/>
      <c r="L121" s="3"/>
      <c r="M121" s="3" t="s">
        <v>21</v>
      </c>
      <c r="N121" s="3" t="s">
        <v>22</v>
      </c>
      <c r="O121" s="3">
        <v>0</v>
      </c>
      <c r="P121" s="3">
        <v>15</v>
      </c>
      <c r="Q121" s="3">
        <v>0</v>
      </c>
      <c r="S121">
        <f>E121-O121-P121-Q121</f>
        <v>0</v>
      </c>
      <c r="V121">
        <v>3014</v>
      </c>
    </row>
    <row r="122" spans="1:22" customHeight="1" ht="14.45">
      <c r="A122" s="3">
        <v>120</v>
      </c>
      <c r="B122" s="3">
        <v>79133</v>
      </c>
      <c r="C122" s="3" t="s">
        <v>96</v>
      </c>
      <c r="D122" s="3" t="s">
        <v>49</v>
      </c>
      <c r="E122" s="3">
        <v>15</v>
      </c>
      <c r="F122" s="3"/>
      <c r="G122" s="3"/>
      <c r="H122" s="3">
        <v>15</v>
      </c>
      <c r="I122" s="3"/>
      <c r="J122" s="3"/>
      <c r="K122" s="3"/>
      <c r="L122" s="3"/>
      <c r="M122" s="3" t="s">
        <v>21</v>
      </c>
      <c r="N122" s="3" t="s">
        <v>22</v>
      </c>
      <c r="O122" s="3">
        <v>0</v>
      </c>
      <c r="P122" s="3">
        <v>15</v>
      </c>
      <c r="Q122" s="3">
        <v>0</v>
      </c>
      <c r="S122">
        <f>E122-O122-P122-Q122</f>
        <v>0</v>
      </c>
      <c r="V122">
        <v>3008</v>
      </c>
    </row>
    <row r="123" spans="1:22" customHeight="1" ht="14.45">
      <c r="A123" s="3">
        <v>121</v>
      </c>
      <c r="B123" s="3">
        <v>79133</v>
      </c>
      <c r="C123" s="3" t="s">
        <v>96</v>
      </c>
      <c r="D123" s="3" t="s">
        <v>65</v>
      </c>
      <c r="E123" s="3">
        <v>15</v>
      </c>
      <c r="F123" s="8"/>
      <c r="G123" s="3"/>
      <c r="H123" s="3">
        <v>15</v>
      </c>
      <c r="I123" s="3"/>
      <c r="J123" s="3"/>
      <c r="K123" s="3"/>
      <c r="L123" s="3"/>
      <c r="M123" s="3" t="s">
        <v>21</v>
      </c>
      <c r="N123" s="3" t="s">
        <v>22</v>
      </c>
      <c r="O123" s="3">
        <v>0</v>
      </c>
      <c r="P123" s="3">
        <v>15</v>
      </c>
      <c r="Q123" s="3">
        <v>0</v>
      </c>
      <c r="S123">
        <f>E123-O123-P123-Q123</f>
        <v>0</v>
      </c>
      <c r="V123">
        <v>3035</v>
      </c>
    </row>
    <row r="124" spans="1:22" customHeight="1" ht="14.45">
      <c r="A124" s="3">
        <v>122</v>
      </c>
      <c r="B124" s="3">
        <v>79133</v>
      </c>
      <c r="C124" s="3" t="s">
        <v>96</v>
      </c>
      <c r="D124" s="3" t="s">
        <v>60</v>
      </c>
      <c r="E124" s="3">
        <v>30</v>
      </c>
      <c r="F124" s="3"/>
      <c r="G124" s="8"/>
      <c r="H124" s="3">
        <v>30</v>
      </c>
      <c r="I124" s="8"/>
      <c r="J124" s="8"/>
      <c r="K124" s="8"/>
      <c r="L124" s="8"/>
      <c r="M124" s="3" t="s">
        <v>21</v>
      </c>
      <c r="N124" s="3" t="s">
        <v>22</v>
      </c>
      <c r="O124" s="3">
        <v>0</v>
      </c>
      <c r="P124" s="3">
        <v>30</v>
      </c>
      <c r="Q124" s="3">
        <v>0</v>
      </c>
      <c r="S124">
        <f>E124-O124-P124-Q124</f>
        <v>0</v>
      </c>
      <c r="V124">
        <v>3088</v>
      </c>
    </row>
    <row r="125" spans="1:22" customHeight="1" ht="14.45">
      <c r="A125" s="3">
        <v>123</v>
      </c>
      <c r="B125" s="3">
        <v>79133</v>
      </c>
      <c r="C125" s="3" t="s">
        <v>96</v>
      </c>
      <c r="D125" s="3" t="s">
        <v>97</v>
      </c>
      <c r="E125" s="3">
        <v>60</v>
      </c>
      <c r="F125" s="3"/>
      <c r="G125" s="3"/>
      <c r="H125" s="3">
        <v>60</v>
      </c>
      <c r="I125" s="3"/>
      <c r="J125" s="3"/>
      <c r="K125" s="3"/>
      <c r="L125" s="3"/>
      <c r="M125" s="3" t="s">
        <v>21</v>
      </c>
      <c r="N125" s="3" t="s">
        <v>34</v>
      </c>
      <c r="O125" s="3">
        <v>60</v>
      </c>
      <c r="P125" s="3">
        <v>0</v>
      </c>
      <c r="Q125" s="3">
        <v>0</v>
      </c>
      <c r="S125">
        <f>E125-O125-P125-Q125</f>
        <v>0</v>
      </c>
      <c r="V125">
        <v>2952</v>
      </c>
    </row>
    <row r="126" spans="1:22" customHeight="1" ht="14.45">
      <c r="A126" s="3">
        <v>124</v>
      </c>
      <c r="B126" s="3">
        <v>79133</v>
      </c>
      <c r="C126" s="3" t="s">
        <v>96</v>
      </c>
      <c r="D126" s="3" t="s">
        <v>98</v>
      </c>
      <c r="E126" s="3">
        <v>30</v>
      </c>
      <c r="F126" s="3"/>
      <c r="G126" s="3"/>
      <c r="H126" s="3">
        <v>30</v>
      </c>
      <c r="I126" s="3"/>
      <c r="J126" s="3"/>
      <c r="K126" s="3"/>
      <c r="L126" s="3"/>
      <c r="M126" s="3" t="s">
        <v>21</v>
      </c>
      <c r="N126" s="3" t="s">
        <v>22</v>
      </c>
      <c r="O126" s="3">
        <v>0</v>
      </c>
      <c r="P126" s="3">
        <v>30</v>
      </c>
      <c r="Q126" s="3">
        <v>0</v>
      </c>
      <c r="S126">
        <f>E126-O126-P126-Q126</f>
        <v>0</v>
      </c>
      <c r="V126">
        <v>3003</v>
      </c>
    </row>
    <row r="127" spans="1:22" customHeight="1" ht="14.45">
      <c r="A127" s="3">
        <v>125</v>
      </c>
      <c r="B127" s="3">
        <v>79133</v>
      </c>
      <c r="C127" s="3" t="s">
        <v>96</v>
      </c>
      <c r="D127" s="3" t="s">
        <v>99</v>
      </c>
      <c r="E127" s="3">
        <v>45</v>
      </c>
      <c r="F127" s="3"/>
      <c r="G127" s="3"/>
      <c r="H127" s="3">
        <v>45</v>
      </c>
      <c r="I127" s="3"/>
      <c r="J127" s="3"/>
      <c r="K127" s="3"/>
      <c r="L127" s="3"/>
      <c r="M127" s="3" t="s">
        <v>21</v>
      </c>
      <c r="N127" s="3" t="s">
        <v>34</v>
      </c>
      <c r="O127" s="3">
        <v>45</v>
      </c>
      <c r="P127" s="3">
        <v>0</v>
      </c>
      <c r="Q127" s="3">
        <v>0</v>
      </c>
      <c r="S127">
        <f>E127-O127-P127-Q127</f>
        <v>0</v>
      </c>
      <c r="V127">
        <v>2959</v>
      </c>
    </row>
    <row r="128" spans="1:22" customHeight="1" ht="14.45">
      <c r="A128" s="3">
        <v>126</v>
      </c>
      <c r="B128" s="3">
        <v>79133</v>
      </c>
      <c r="C128" s="3" t="s">
        <v>96</v>
      </c>
      <c r="D128" s="3" t="s">
        <v>100</v>
      </c>
      <c r="E128" s="3">
        <v>15</v>
      </c>
      <c r="F128" s="3"/>
      <c r="G128" s="3"/>
      <c r="H128" s="3">
        <v>15</v>
      </c>
      <c r="I128" s="3"/>
      <c r="J128" s="3"/>
      <c r="K128" s="3"/>
      <c r="L128" s="3"/>
      <c r="M128" s="3" t="s">
        <v>21</v>
      </c>
      <c r="N128" s="3" t="s">
        <v>22</v>
      </c>
      <c r="O128" s="3">
        <v>0</v>
      </c>
      <c r="P128" s="3">
        <v>15</v>
      </c>
      <c r="Q128" s="3">
        <v>0</v>
      </c>
      <c r="S128">
        <f>E128-O128-P128-Q128</f>
        <v>0</v>
      </c>
      <c r="V128">
        <v>2953</v>
      </c>
    </row>
    <row r="129" spans="1:22" customHeight="1" ht="14.45">
      <c r="A129" s="3">
        <v>127</v>
      </c>
      <c r="B129" s="3">
        <v>7915</v>
      </c>
      <c r="C129" s="3" t="s">
        <v>101</v>
      </c>
      <c r="D129" s="3" t="s">
        <v>20</v>
      </c>
      <c r="E129" s="3">
        <v>260</v>
      </c>
      <c r="F129" s="3"/>
      <c r="G129" s="3"/>
      <c r="H129" s="3"/>
      <c r="I129" s="3"/>
      <c r="J129" s="3"/>
      <c r="K129" s="3">
        <v>260</v>
      </c>
      <c r="L129" s="3"/>
      <c r="M129" s="3"/>
      <c r="N129" s="3"/>
      <c r="O129" s="3"/>
      <c r="P129" s="3"/>
      <c r="Q129" s="3">
        <v>260</v>
      </c>
      <c r="S129">
        <f>E129-O129-P129-Q129</f>
        <v>0</v>
      </c>
      <c r="V129">
        <v>5</v>
      </c>
    </row>
    <row r="130" spans="1:22" customHeight="1" ht="14.45">
      <c r="A130" s="3">
        <v>128</v>
      </c>
      <c r="B130" s="3">
        <v>79133</v>
      </c>
      <c r="C130" s="3" t="s">
        <v>102</v>
      </c>
      <c r="D130" s="3" t="s">
        <v>20</v>
      </c>
      <c r="E130" s="3">
        <v>22</v>
      </c>
      <c r="F130" s="3"/>
      <c r="G130" s="3"/>
      <c r="H130" s="3">
        <v>22</v>
      </c>
      <c r="I130" s="3"/>
      <c r="J130" s="3"/>
      <c r="K130" s="3"/>
      <c r="L130" s="3"/>
      <c r="M130" s="3"/>
      <c r="N130" s="3"/>
      <c r="O130" s="3"/>
      <c r="P130" s="3"/>
      <c r="Q130" s="3">
        <v>22</v>
      </c>
      <c r="S130">
        <f>E130-O130-P130-Q130</f>
        <v>0</v>
      </c>
      <c r="V130">
        <v>3264</v>
      </c>
    </row>
    <row r="131" spans="1:22" customHeight="1" ht="14.45">
      <c r="A131" s="3">
        <v>129</v>
      </c>
      <c r="B131" s="3">
        <v>79133</v>
      </c>
      <c r="C131" s="3" t="s">
        <v>102</v>
      </c>
      <c r="D131" s="3" t="s">
        <v>61</v>
      </c>
      <c r="E131" s="3">
        <v>15</v>
      </c>
      <c r="F131" s="3"/>
      <c r="G131" s="3"/>
      <c r="H131" s="3">
        <v>15</v>
      </c>
      <c r="I131" s="3"/>
      <c r="J131" s="3"/>
      <c r="K131" s="3"/>
      <c r="L131" s="3"/>
      <c r="M131" s="3"/>
      <c r="N131" s="3"/>
      <c r="O131" s="3"/>
      <c r="P131" s="3"/>
      <c r="Q131" s="3">
        <v>15</v>
      </c>
      <c r="S131">
        <f>E131-O131-P131-Q131</f>
        <v>0</v>
      </c>
      <c r="V131">
        <v>3183</v>
      </c>
    </row>
    <row r="132" spans="1:22" customHeight="1" ht="14.45">
      <c r="A132" s="3">
        <v>130</v>
      </c>
      <c r="B132" s="3">
        <v>79133</v>
      </c>
      <c r="C132" s="3" t="s">
        <v>102</v>
      </c>
      <c r="D132" s="3" t="s">
        <v>62</v>
      </c>
      <c r="E132" s="3">
        <v>15</v>
      </c>
      <c r="F132" s="8"/>
      <c r="G132" s="8"/>
      <c r="H132" s="3">
        <v>15</v>
      </c>
      <c r="I132" s="8"/>
      <c r="J132" s="8"/>
      <c r="K132" s="8"/>
      <c r="L132" s="8"/>
      <c r="M132" s="8"/>
      <c r="N132" s="3"/>
      <c r="O132" s="3"/>
      <c r="P132" s="3"/>
      <c r="Q132" s="3">
        <v>15</v>
      </c>
      <c r="S132">
        <f>E132-O132-P132-Q132</f>
        <v>0</v>
      </c>
      <c r="V132">
        <v>3164</v>
      </c>
    </row>
    <row r="133" spans="1:22" customHeight="1" ht="14.45">
      <c r="A133" s="3">
        <v>131</v>
      </c>
      <c r="B133" s="3">
        <v>79133</v>
      </c>
      <c r="C133" s="3" t="s">
        <v>102</v>
      </c>
      <c r="D133" s="3" t="s">
        <v>23</v>
      </c>
      <c r="E133" s="3">
        <v>60</v>
      </c>
      <c r="F133" s="3"/>
      <c r="G133" s="3"/>
      <c r="H133" s="3">
        <v>60</v>
      </c>
      <c r="I133" s="8"/>
      <c r="J133" s="8"/>
      <c r="K133" s="8"/>
      <c r="L133" s="8"/>
      <c r="M133" s="8"/>
      <c r="N133" s="3"/>
      <c r="O133" s="8"/>
      <c r="P133" s="8"/>
      <c r="Q133" s="8">
        <v>60</v>
      </c>
      <c r="S133">
        <f>E133-O133-P133-Q133</f>
        <v>0</v>
      </c>
      <c r="V133">
        <v>3155</v>
      </c>
    </row>
    <row r="134" spans="1:22" customHeight="1" ht="14.45">
      <c r="A134" s="3">
        <v>132</v>
      </c>
      <c r="B134" s="3">
        <v>79133</v>
      </c>
      <c r="C134" s="3" t="s">
        <v>102</v>
      </c>
      <c r="D134" s="3" t="s">
        <v>29</v>
      </c>
      <c r="E134" s="3">
        <v>60</v>
      </c>
      <c r="F134" s="3"/>
      <c r="G134" s="3"/>
      <c r="H134" s="3">
        <v>60</v>
      </c>
      <c r="I134" s="3"/>
      <c r="J134" s="3"/>
      <c r="K134" s="3"/>
      <c r="L134" s="3"/>
      <c r="M134" s="3"/>
      <c r="N134" s="3"/>
      <c r="O134" s="3"/>
      <c r="P134" s="3"/>
      <c r="Q134" s="3">
        <v>60</v>
      </c>
      <c r="S134">
        <f>E134-O134-P134-Q134</f>
        <v>0</v>
      </c>
      <c r="V134">
        <v>3175</v>
      </c>
    </row>
    <row r="135" spans="1:22" customHeight="1" ht="14.45">
      <c r="A135" s="3">
        <v>133</v>
      </c>
      <c r="B135" s="3">
        <v>79133</v>
      </c>
      <c r="C135" s="3" t="s">
        <v>102</v>
      </c>
      <c r="D135" s="3" t="s">
        <v>42</v>
      </c>
      <c r="E135" s="3">
        <v>74</v>
      </c>
      <c r="F135" s="3"/>
      <c r="G135" s="3"/>
      <c r="H135" s="3">
        <v>74</v>
      </c>
      <c r="I135" s="3"/>
      <c r="J135" s="3"/>
      <c r="K135" s="3"/>
      <c r="L135" s="3"/>
      <c r="M135" s="3"/>
      <c r="N135" s="3"/>
      <c r="O135" s="3"/>
      <c r="P135" s="3"/>
      <c r="Q135" s="3">
        <v>74</v>
      </c>
      <c r="S135">
        <f>E135-O135-P135-Q135</f>
        <v>0</v>
      </c>
      <c r="V135">
        <v>3168</v>
      </c>
    </row>
    <row r="136" spans="1:22" customHeight="1" ht="14.45">
      <c r="A136" s="3">
        <v>134</v>
      </c>
      <c r="B136" s="3">
        <v>79133</v>
      </c>
      <c r="C136" s="3" t="s">
        <v>102</v>
      </c>
      <c r="D136" s="3" t="s">
        <v>43</v>
      </c>
      <c r="E136" s="3">
        <v>88</v>
      </c>
      <c r="F136" s="3"/>
      <c r="G136" s="3"/>
      <c r="H136" s="3">
        <v>88</v>
      </c>
      <c r="I136" s="3"/>
      <c r="J136" s="3"/>
      <c r="K136" s="3"/>
      <c r="L136" s="3"/>
      <c r="M136" s="3"/>
      <c r="N136" s="3"/>
      <c r="O136" s="3"/>
      <c r="P136" s="3"/>
      <c r="Q136" s="3">
        <v>88</v>
      </c>
      <c r="S136">
        <f>E136-O136-P136-Q136</f>
        <v>0</v>
      </c>
      <c r="V136">
        <v>3161</v>
      </c>
    </row>
    <row r="137" spans="1:22" customHeight="1" ht="14.45">
      <c r="A137" s="3">
        <v>135</v>
      </c>
      <c r="B137" s="3">
        <v>79133</v>
      </c>
      <c r="C137" s="3" t="s">
        <v>102</v>
      </c>
      <c r="D137" s="3" t="s">
        <v>48</v>
      </c>
      <c r="E137" s="3">
        <v>30</v>
      </c>
      <c r="F137" s="3"/>
      <c r="G137" s="3"/>
      <c r="H137" s="3">
        <v>30</v>
      </c>
      <c r="I137" s="3"/>
      <c r="J137" s="3"/>
      <c r="K137" s="3"/>
      <c r="L137" s="3"/>
      <c r="M137" s="3"/>
      <c r="N137" s="3"/>
      <c r="O137" s="3"/>
      <c r="P137" s="3"/>
      <c r="Q137" s="3">
        <v>30</v>
      </c>
      <c r="S137">
        <f>E137-O137-P137-Q137</f>
        <v>0</v>
      </c>
      <c r="V137">
        <v>3238</v>
      </c>
    </row>
    <row r="138" spans="1:22" customHeight="1" ht="14.45">
      <c r="A138" s="3">
        <v>136</v>
      </c>
      <c r="B138" s="3">
        <v>79133</v>
      </c>
      <c r="C138" s="3" t="s">
        <v>102</v>
      </c>
      <c r="D138" s="3" t="s">
        <v>52</v>
      </c>
      <c r="E138" s="3">
        <v>82</v>
      </c>
      <c r="F138" s="3"/>
      <c r="G138" s="3"/>
      <c r="H138" s="3">
        <v>82</v>
      </c>
      <c r="I138" s="3"/>
      <c r="J138" s="3"/>
      <c r="K138" s="3"/>
      <c r="L138" s="3"/>
      <c r="M138" s="3"/>
      <c r="N138" s="3"/>
      <c r="O138" s="3"/>
      <c r="P138" s="3"/>
      <c r="Q138" s="3">
        <v>82</v>
      </c>
      <c r="S138">
        <f>E138-O138-P138-Q138</f>
        <v>0</v>
      </c>
      <c r="V138">
        <v>3173</v>
      </c>
    </row>
    <row r="139" spans="1:22" customHeight="1" ht="14.45">
      <c r="A139" s="3">
        <v>137</v>
      </c>
      <c r="B139" s="3">
        <v>79133</v>
      </c>
      <c r="C139" s="3" t="s">
        <v>102</v>
      </c>
      <c r="D139" s="3" t="s">
        <v>31</v>
      </c>
      <c r="E139" s="3">
        <v>74</v>
      </c>
      <c r="F139" s="3"/>
      <c r="G139" s="3"/>
      <c r="H139" s="3">
        <v>74</v>
      </c>
      <c r="I139" s="3"/>
      <c r="J139" s="3"/>
      <c r="K139" s="3"/>
      <c r="L139" s="3"/>
      <c r="M139" s="3"/>
      <c r="N139" s="3"/>
      <c r="O139" s="3"/>
      <c r="P139" s="3"/>
      <c r="Q139" s="3">
        <v>74</v>
      </c>
      <c r="S139">
        <f>E139-O139-P139-Q139</f>
        <v>0</v>
      </c>
      <c r="V139">
        <v>3171</v>
      </c>
    </row>
    <row r="140" spans="1:22" customHeight="1" ht="14.45">
      <c r="A140" s="3">
        <v>138</v>
      </c>
      <c r="B140" s="3">
        <v>79133</v>
      </c>
      <c r="C140" s="3" t="s">
        <v>102</v>
      </c>
      <c r="D140" s="3" t="s">
        <v>56</v>
      </c>
      <c r="E140" s="3">
        <v>15</v>
      </c>
      <c r="F140" s="3"/>
      <c r="G140" s="3"/>
      <c r="H140" s="3">
        <v>15</v>
      </c>
      <c r="I140" s="3"/>
      <c r="J140" s="3"/>
      <c r="K140" s="3"/>
      <c r="L140" s="3"/>
      <c r="M140" s="8"/>
      <c r="N140" s="3"/>
      <c r="O140" s="3"/>
      <c r="P140" s="3"/>
      <c r="Q140" s="3">
        <v>15</v>
      </c>
      <c r="S140">
        <f>E140-O140-P140-Q140</f>
        <v>0</v>
      </c>
      <c r="V140">
        <v>3191</v>
      </c>
    </row>
    <row r="141" spans="1:22" customHeight="1" ht="14.45">
      <c r="A141" s="3">
        <v>139</v>
      </c>
      <c r="B141" s="3">
        <v>79133</v>
      </c>
      <c r="C141" s="3" t="s">
        <v>102</v>
      </c>
      <c r="D141" s="3" t="s">
        <v>27</v>
      </c>
      <c r="E141" s="3">
        <v>60</v>
      </c>
      <c r="F141" s="3"/>
      <c r="G141" s="3"/>
      <c r="H141" s="3">
        <v>60</v>
      </c>
      <c r="I141" s="3"/>
      <c r="J141" s="3"/>
      <c r="K141" s="3"/>
      <c r="L141" s="3"/>
      <c r="M141" s="3"/>
      <c r="N141" s="3"/>
      <c r="O141" s="3"/>
      <c r="P141" s="3"/>
      <c r="Q141" s="3">
        <v>60</v>
      </c>
      <c r="S141">
        <f>E141-O141-P141-Q141</f>
        <v>0</v>
      </c>
      <c r="V141">
        <v>3176</v>
      </c>
    </row>
    <row r="142" spans="1:22" customHeight="1" ht="14.45">
      <c r="A142" s="3">
        <v>140</v>
      </c>
      <c r="B142" s="3">
        <v>79133</v>
      </c>
      <c r="C142" s="3" t="s">
        <v>102</v>
      </c>
      <c r="D142" s="3" t="s">
        <v>57</v>
      </c>
      <c r="E142" s="3">
        <v>22</v>
      </c>
      <c r="F142" s="3"/>
      <c r="G142" s="3"/>
      <c r="H142" s="3">
        <v>22</v>
      </c>
      <c r="I142" s="3"/>
      <c r="J142" s="3"/>
      <c r="K142" s="3"/>
      <c r="L142" s="3"/>
      <c r="M142" s="3"/>
      <c r="N142" s="3"/>
      <c r="O142" s="3"/>
      <c r="P142" s="3"/>
      <c r="Q142" s="3">
        <v>22</v>
      </c>
      <c r="S142">
        <f>E142-O142-P142-Q142</f>
        <v>0</v>
      </c>
      <c r="V142">
        <v>3270</v>
      </c>
    </row>
    <row r="143" spans="1:22" customHeight="1" ht="14.45">
      <c r="A143" s="3">
        <v>141</v>
      </c>
      <c r="B143" s="3">
        <v>79133</v>
      </c>
      <c r="C143" s="3" t="s">
        <v>102</v>
      </c>
      <c r="D143" s="3" t="s">
        <v>58</v>
      </c>
      <c r="E143" s="3">
        <v>30</v>
      </c>
      <c r="F143" s="3"/>
      <c r="G143" s="3"/>
      <c r="H143" s="3">
        <v>30</v>
      </c>
      <c r="I143" s="3"/>
      <c r="J143" s="3"/>
      <c r="K143" s="3"/>
      <c r="L143" s="3"/>
      <c r="M143" s="3"/>
      <c r="N143" s="3"/>
      <c r="O143" s="3"/>
      <c r="P143" s="3"/>
      <c r="Q143" s="3">
        <v>30</v>
      </c>
      <c r="S143">
        <f>E143-O143-P143-Q143</f>
        <v>0</v>
      </c>
      <c r="V143">
        <v>3156</v>
      </c>
    </row>
    <row r="144" spans="1:22" customHeight="1" ht="14.45">
      <c r="A144" s="3">
        <v>142</v>
      </c>
      <c r="B144" s="3">
        <v>79133</v>
      </c>
      <c r="C144" s="3" t="s">
        <v>102</v>
      </c>
      <c r="D144" s="3" t="s">
        <v>26</v>
      </c>
      <c r="E144" s="3">
        <v>15</v>
      </c>
      <c r="F144" s="3"/>
      <c r="G144" s="3"/>
      <c r="H144" s="3">
        <v>15</v>
      </c>
      <c r="I144" s="3"/>
      <c r="J144" s="3"/>
      <c r="K144" s="3"/>
      <c r="L144" s="3"/>
      <c r="M144" s="3"/>
      <c r="N144" s="3"/>
      <c r="O144" s="3"/>
      <c r="P144" s="3"/>
      <c r="Q144" s="3">
        <v>15</v>
      </c>
      <c r="S144">
        <f>E144-O144-P144-Q144</f>
        <v>0</v>
      </c>
      <c r="V144">
        <v>3163</v>
      </c>
    </row>
    <row r="145" spans="1:22" customHeight="1" ht="14.45">
      <c r="A145" s="3">
        <v>143</v>
      </c>
      <c r="B145" s="3">
        <v>79133</v>
      </c>
      <c r="C145" s="3" t="s">
        <v>102</v>
      </c>
      <c r="D145" s="3" t="s">
        <v>103</v>
      </c>
      <c r="E145" s="3">
        <v>7</v>
      </c>
      <c r="F145" s="3"/>
      <c r="G145" s="3"/>
      <c r="H145" s="3">
        <v>7</v>
      </c>
      <c r="I145" s="3"/>
      <c r="J145" s="3"/>
      <c r="K145" s="3"/>
      <c r="L145" s="3"/>
      <c r="M145" s="3"/>
      <c r="N145" s="3"/>
      <c r="O145" s="3"/>
      <c r="P145" s="3"/>
      <c r="Q145" s="3">
        <v>7</v>
      </c>
      <c r="S145">
        <f>E145-O145-P145-Q145</f>
        <v>0</v>
      </c>
      <c r="V145">
        <v>3268</v>
      </c>
    </row>
    <row r="146" spans="1:22" customHeight="1" ht="14.45">
      <c r="A146" s="3">
        <v>144</v>
      </c>
      <c r="B146" s="3">
        <v>79133</v>
      </c>
      <c r="C146" s="3" t="s">
        <v>102</v>
      </c>
      <c r="D146" s="3" t="s">
        <v>98</v>
      </c>
      <c r="E146" s="3">
        <v>45</v>
      </c>
      <c r="F146" s="3"/>
      <c r="G146" s="3"/>
      <c r="H146" s="3">
        <v>45</v>
      </c>
      <c r="I146" s="3"/>
      <c r="J146" s="3"/>
      <c r="K146" s="3"/>
      <c r="L146" s="3"/>
      <c r="M146" s="3"/>
      <c r="N146" s="3"/>
      <c r="O146" s="3"/>
      <c r="P146" s="3"/>
      <c r="Q146" s="3">
        <v>45</v>
      </c>
      <c r="S146">
        <f>E146-O146-P146-Q146</f>
        <v>0</v>
      </c>
      <c r="V146">
        <v>3254</v>
      </c>
    </row>
    <row r="147" spans="1:22" customHeight="1" ht="14.45">
      <c r="A147" s="3">
        <v>145</v>
      </c>
      <c r="B147" s="3">
        <v>79133</v>
      </c>
      <c r="C147" s="3" t="s">
        <v>102</v>
      </c>
      <c r="D147" s="3" t="s">
        <v>104</v>
      </c>
      <c r="E147" s="3">
        <v>60</v>
      </c>
      <c r="F147" s="3"/>
      <c r="G147" s="3"/>
      <c r="H147" s="3">
        <v>60</v>
      </c>
      <c r="I147" s="3"/>
      <c r="J147" s="3"/>
      <c r="K147" s="3"/>
      <c r="L147" s="3"/>
      <c r="M147" s="3"/>
      <c r="N147" s="3"/>
      <c r="O147" s="3"/>
      <c r="P147" s="3"/>
      <c r="Q147" s="3">
        <v>60</v>
      </c>
      <c r="S147">
        <f>E147-O147-P147-Q147</f>
        <v>0</v>
      </c>
      <c r="V147">
        <v>3186</v>
      </c>
    </row>
    <row r="148" spans="1:22" customHeight="1" ht="14.45">
      <c r="A148" s="3">
        <v>146</v>
      </c>
      <c r="B148" s="3">
        <v>79133</v>
      </c>
      <c r="C148" s="3" t="s">
        <v>102</v>
      </c>
      <c r="D148" s="3" t="s">
        <v>105</v>
      </c>
      <c r="E148" s="3">
        <v>29</v>
      </c>
      <c r="F148" s="3"/>
      <c r="G148" s="3"/>
      <c r="H148" s="3">
        <v>29</v>
      </c>
      <c r="I148" s="3"/>
      <c r="J148" s="3"/>
      <c r="K148" s="3"/>
      <c r="L148" s="3"/>
      <c r="M148" s="3"/>
      <c r="N148" s="3"/>
      <c r="O148" s="3"/>
      <c r="P148" s="3"/>
      <c r="Q148" s="3">
        <v>29</v>
      </c>
      <c r="S148">
        <f>E148-O148-P148-Q148</f>
        <v>0</v>
      </c>
      <c r="V148">
        <v>3190</v>
      </c>
    </row>
    <row r="149" spans="1:22" customHeight="1" ht="14.45">
      <c r="A149" s="3">
        <v>147</v>
      </c>
      <c r="B149" s="3">
        <v>79133</v>
      </c>
      <c r="C149" s="3" t="s">
        <v>102</v>
      </c>
      <c r="D149" s="3" t="s">
        <v>106</v>
      </c>
      <c r="E149" s="3">
        <v>60</v>
      </c>
      <c r="F149" s="3"/>
      <c r="G149" s="3"/>
      <c r="H149" s="3">
        <v>60</v>
      </c>
      <c r="I149" s="3"/>
      <c r="J149" s="3"/>
      <c r="K149" s="3"/>
      <c r="L149" s="3"/>
      <c r="M149" s="3"/>
      <c r="N149" s="3"/>
      <c r="O149" s="3"/>
      <c r="P149" s="3"/>
      <c r="Q149" s="3">
        <v>60</v>
      </c>
      <c r="S149">
        <f>E149-O149-P149-Q149</f>
        <v>0</v>
      </c>
      <c r="V149">
        <v>3273</v>
      </c>
    </row>
    <row r="150" spans="1:22" customHeight="1" ht="14.45">
      <c r="A150" s="3">
        <v>148</v>
      </c>
      <c r="B150" s="3">
        <v>7915</v>
      </c>
      <c r="C150" s="3" t="s">
        <v>101</v>
      </c>
      <c r="D150" s="3" t="s">
        <v>23</v>
      </c>
      <c r="E150" s="3">
        <v>260</v>
      </c>
      <c r="F150" s="3"/>
      <c r="G150" s="3"/>
      <c r="H150" s="3"/>
      <c r="I150" s="3"/>
      <c r="J150" s="3"/>
      <c r="K150" s="3">
        <v>260</v>
      </c>
      <c r="L150" s="3"/>
      <c r="M150" s="3"/>
      <c r="N150" s="3"/>
      <c r="O150" s="3"/>
      <c r="P150" s="3"/>
      <c r="Q150" s="3">
        <v>260</v>
      </c>
      <c r="S150">
        <f>E150-O150-P150-Q150</f>
        <v>0</v>
      </c>
      <c r="V150">
        <v>12</v>
      </c>
    </row>
    <row r="151" spans="1:22" customHeight="1" ht="14.45">
      <c r="A151" s="3">
        <v>149</v>
      </c>
      <c r="B151" s="3">
        <v>7915</v>
      </c>
      <c r="C151" s="3" t="s">
        <v>101</v>
      </c>
      <c r="D151" s="3" t="s">
        <v>24</v>
      </c>
      <c r="E151" s="3">
        <v>160</v>
      </c>
      <c r="F151" s="3"/>
      <c r="G151" s="3"/>
      <c r="H151" s="3"/>
      <c r="I151" s="3"/>
      <c r="J151" s="3"/>
      <c r="K151" s="3">
        <v>160</v>
      </c>
      <c r="L151" s="3"/>
      <c r="M151" s="3"/>
      <c r="N151" s="3"/>
      <c r="O151" s="3"/>
      <c r="P151" s="3"/>
      <c r="Q151" s="3">
        <v>160</v>
      </c>
      <c r="S151">
        <f>E151-O151-P151-Q151</f>
        <v>0</v>
      </c>
      <c r="V151">
        <v>14</v>
      </c>
    </row>
    <row r="152" spans="1:22" customHeight="1" ht="14.45">
      <c r="A152" s="3">
        <v>150</v>
      </c>
      <c r="B152" s="3">
        <v>7915</v>
      </c>
      <c r="C152" s="3" t="s">
        <v>101</v>
      </c>
      <c r="D152" s="3" t="s">
        <v>42</v>
      </c>
      <c r="E152" s="3">
        <v>260</v>
      </c>
      <c r="F152" s="3"/>
      <c r="G152" s="3"/>
      <c r="H152" s="3"/>
      <c r="I152" s="3"/>
      <c r="J152" s="3"/>
      <c r="K152" s="3">
        <v>260</v>
      </c>
      <c r="L152" s="3"/>
      <c r="M152" s="3"/>
      <c r="N152" s="3"/>
      <c r="O152" s="3"/>
      <c r="P152" s="3"/>
      <c r="Q152" s="3">
        <v>260</v>
      </c>
      <c r="S152">
        <f>E152-O152-P152-Q152</f>
        <v>0</v>
      </c>
      <c r="V152">
        <v>16</v>
      </c>
    </row>
    <row r="153" spans="1:22" customHeight="1" ht="14.45">
      <c r="A153" s="3">
        <v>151</v>
      </c>
      <c r="B153" s="3">
        <v>7915</v>
      </c>
      <c r="C153" s="3" t="s">
        <v>101</v>
      </c>
      <c r="D153" s="3" t="s">
        <v>43</v>
      </c>
      <c r="E153" s="3">
        <v>260</v>
      </c>
      <c r="F153" s="3"/>
      <c r="G153" s="3"/>
      <c r="H153" s="3"/>
      <c r="I153" s="3"/>
      <c r="J153" s="3"/>
      <c r="K153" s="3">
        <v>260</v>
      </c>
      <c r="L153" s="3"/>
      <c r="M153" s="3"/>
      <c r="N153" s="3"/>
      <c r="O153" s="3"/>
      <c r="P153" s="3"/>
      <c r="Q153" s="3">
        <v>260</v>
      </c>
      <c r="S153">
        <f>E153-O153-P153-Q153</f>
        <v>0</v>
      </c>
      <c r="V153">
        <v>18</v>
      </c>
    </row>
    <row r="154" spans="1:22" customHeight="1" ht="14.45">
      <c r="A154" s="3">
        <v>152</v>
      </c>
      <c r="B154" s="3">
        <v>7915</v>
      </c>
      <c r="C154" s="3" t="s">
        <v>101</v>
      </c>
      <c r="D154" s="3" t="s">
        <v>33</v>
      </c>
      <c r="E154" s="3">
        <v>260</v>
      </c>
      <c r="F154" s="3"/>
      <c r="G154" s="3"/>
      <c r="H154" s="3"/>
      <c r="I154" s="3"/>
      <c r="J154" s="3"/>
      <c r="K154" s="3">
        <v>260</v>
      </c>
      <c r="L154" s="3"/>
      <c r="M154" s="3"/>
      <c r="N154" s="3"/>
      <c r="O154" s="3"/>
      <c r="P154" s="3"/>
      <c r="Q154" s="3">
        <v>260</v>
      </c>
      <c r="S154">
        <f>E154-O154-P154-Q154</f>
        <v>0</v>
      </c>
      <c r="V154">
        <v>22</v>
      </c>
    </row>
    <row r="155" spans="1:22" customHeight="1" ht="14.45">
      <c r="A155" s="9">
        <v>153</v>
      </c>
      <c r="B155" s="9">
        <v>7915</v>
      </c>
      <c r="C155" s="9" t="s">
        <v>101</v>
      </c>
      <c r="D155" s="9" t="s">
        <v>74</v>
      </c>
      <c r="E155" s="9">
        <v>160</v>
      </c>
      <c r="F155" s="9"/>
      <c r="G155" s="9"/>
      <c r="H155" s="9"/>
      <c r="I155" s="9"/>
      <c r="J155" s="9"/>
      <c r="K155" s="9">
        <v>160</v>
      </c>
      <c r="L155" s="3"/>
      <c r="M155" s="3"/>
      <c r="N155" s="3"/>
      <c r="O155" s="3"/>
      <c r="P155" s="3"/>
      <c r="Q155" s="3">
        <v>160</v>
      </c>
      <c r="S155">
        <f>E155-O155-P155-Q155</f>
        <v>0</v>
      </c>
      <c r="V155">
        <v>27</v>
      </c>
    </row>
    <row r="156" spans="1:22" customHeight="1" ht="14.45">
      <c r="A156" s="3">
        <v>154</v>
      </c>
      <c r="B156" s="3">
        <v>7915</v>
      </c>
      <c r="C156" s="3" t="s">
        <v>101</v>
      </c>
      <c r="D156" s="3" t="s">
        <v>48</v>
      </c>
      <c r="E156" s="3">
        <v>260</v>
      </c>
      <c r="F156" s="3"/>
      <c r="G156" s="3"/>
      <c r="H156" s="3"/>
      <c r="I156" s="3"/>
      <c r="J156" s="3"/>
      <c r="K156" s="3">
        <v>260</v>
      </c>
      <c r="L156" s="3"/>
      <c r="M156" s="3"/>
      <c r="N156" s="3"/>
      <c r="O156" s="3"/>
      <c r="P156" s="3"/>
      <c r="Q156" s="3">
        <v>260</v>
      </c>
      <c r="S156">
        <f>E156-O156-P156-Q156</f>
        <v>0</v>
      </c>
      <c r="V156">
        <v>19</v>
      </c>
    </row>
    <row r="157" spans="1:22" customHeight="1" ht="14.45">
      <c r="A157" s="3">
        <v>155</v>
      </c>
      <c r="B157" s="3">
        <v>7915</v>
      </c>
      <c r="C157" s="3" t="s">
        <v>101</v>
      </c>
      <c r="D157" s="3" t="s">
        <v>50</v>
      </c>
      <c r="E157" s="3">
        <v>160</v>
      </c>
      <c r="F157" s="3"/>
      <c r="G157" s="3"/>
      <c r="H157" s="3"/>
      <c r="I157" s="3"/>
      <c r="J157" s="3"/>
      <c r="K157" s="3">
        <v>160</v>
      </c>
      <c r="L157" s="3"/>
      <c r="M157" s="3"/>
      <c r="N157" s="3"/>
      <c r="O157" s="3"/>
      <c r="P157" s="3"/>
      <c r="Q157" s="3">
        <v>160</v>
      </c>
      <c r="S157">
        <f>E157-O157-P157-Q157</f>
        <v>0</v>
      </c>
      <c r="V157">
        <v>30</v>
      </c>
    </row>
    <row r="158" spans="1:22" customHeight="1" ht="14.45">
      <c r="A158" s="3">
        <v>156</v>
      </c>
      <c r="B158" s="3">
        <v>7915</v>
      </c>
      <c r="C158" s="3" t="s">
        <v>101</v>
      </c>
      <c r="D158" s="3" t="s">
        <v>51</v>
      </c>
      <c r="E158" s="3">
        <v>160</v>
      </c>
      <c r="F158" s="3"/>
      <c r="G158" s="3"/>
      <c r="H158" s="3"/>
      <c r="I158" s="3"/>
      <c r="J158" s="3"/>
      <c r="K158" s="3">
        <v>160</v>
      </c>
      <c r="L158" s="3"/>
      <c r="M158" s="3"/>
      <c r="N158" s="3"/>
      <c r="O158" s="3"/>
      <c r="P158" s="3"/>
      <c r="Q158" s="3">
        <v>160</v>
      </c>
      <c r="S158">
        <f>E158-O158-P158-Q158</f>
        <v>0</v>
      </c>
      <c r="V158">
        <v>56</v>
      </c>
    </row>
    <row r="159" spans="1:22" customHeight="1" ht="14.45">
      <c r="A159" s="3">
        <v>157</v>
      </c>
      <c r="B159" s="3">
        <v>7915</v>
      </c>
      <c r="C159" s="3" t="s">
        <v>101</v>
      </c>
      <c r="D159" s="3" t="s">
        <v>52</v>
      </c>
      <c r="E159" s="3">
        <v>260</v>
      </c>
      <c r="F159" s="3"/>
      <c r="G159" s="3"/>
      <c r="H159" s="3"/>
      <c r="I159" s="3"/>
      <c r="J159" s="3"/>
      <c r="K159" s="3">
        <v>260</v>
      </c>
      <c r="L159" s="3"/>
      <c r="M159" s="3"/>
      <c r="N159" s="3"/>
      <c r="O159" s="3"/>
      <c r="P159" s="3"/>
      <c r="Q159" s="3">
        <v>260</v>
      </c>
      <c r="S159">
        <f>E159-O159-P159-Q159</f>
        <v>0</v>
      </c>
      <c r="V159">
        <v>31</v>
      </c>
    </row>
    <row r="160" spans="1:22" customHeight="1" ht="14.45">
      <c r="A160" s="3">
        <v>158</v>
      </c>
      <c r="B160" s="3">
        <v>7915</v>
      </c>
      <c r="C160" s="3" t="s">
        <v>101</v>
      </c>
      <c r="D160" s="3" t="s">
        <v>54</v>
      </c>
      <c r="E160" s="3">
        <v>160</v>
      </c>
      <c r="F160" s="3"/>
      <c r="G160" s="3"/>
      <c r="H160" s="3"/>
      <c r="I160" s="3"/>
      <c r="J160" s="3"/>
      <c r="K160" s="3">
        <v>160</v>
      </c>
      <c r="L160" s="3"/>
      <c r="M160" s="3"/>
      <c r="N160" s="3"/>
      <c r="O160" s="3"/>
      <c r="P160" s="3"/>
      <c r="Q160" s="3">
        <v>160</v>
      </c>
      <c r="S160">
        <f>E160-O160-P160-Q160</f>
        <v>0</v>
      </c>
      <c r="V160">
        <v>51</v>
      </c>
    </row>
    <row r="161" spans="1:22" customHeight="1" ht="14.45">
      <c r="A161" s="3">
        <v>159</v>
      </c>
      <c r="B161" s="3">
        <v>7915</v>
      </c>
      <c r="C161" s="3" t="s">
        <v>101</v>
      </c>
      <c r="D161" s="3" t="s">
        <v>32</v>
      </c>
      <c r="E161" s="3">
        <v>160</v>
      </c>
      <c r="F161" s="3"/>
      <c r="G161" s="3"/>
      <c r="H161" s="3"/>
      <c r="I161" s="3"/>
      <c r="J161" s="3"/>
      <c r="K161" s="3">
        <v>160</v>
      </c>
      <c r="L161" s="3"/>
      <c r="M161" s="3"/>
      <c r="N161" s="3"/>
      <c r="O161" s="3"/>
      <c r="P161" s="3"/>
      <c r="Q161" s="3">
        <v>160</v>
      </c>
      <c r="S161">
        <f>E161-O161-P161-Q161</f>
        <v>0</v>
      </c>
      <c r="V161">
        <v>37</v>
      </c>
    </row>
    <row r="162" spans="1:22" customHeight="1" ht="14.45">
      <c r="A162" s="3">
        <v>160</v>
      </c>
      <c r="B162" s="3">
        <v>7915</v>
      </c>
      <c r="C162" s="3" t="s">
        <v>101</v>
      </c>
      <c r="D162" s="3" t="s">
        <v>57</v>
      </c>
      <c r="E162" s="3">
        <v>260</v>
      </c>
      <c r="F162" s="3"/>
      <c r="G162" s="3"/>
      <c r="H162" s="3"/>
      <c r="I162" s="3"/>
      <c r="J162" s="3"/>
      <c r="K162" s="3">
        <v>260</v>
      </c>
      <c r="L162" s="3"/>
      <c r="M162" s="3"/>
      <c r="N162" s="3"/>
      <c r="O162" s="3"/>
      <c r="P162" s="3"/>
      <c r="Q162" s="3">
        <v>260</v>
      </c>
      <c r="S162">
        <f>E162-O162-P162-Q162</f>
        <v>0</v>
      </c>
      <c r="V162">
        <v>40</v>
      </c>
    </row>
    <row r="163" spans="1:22" customHeight="1" ht="14.45">
      <c r="A163" s="3">
        <v>161</v>
      </c>
      <c r="B163" s="3">
        <v>7915</v>
      </c>
      <c r="C163" s="3" t="s">
        <v>101</v>
      </c>
      <c r="D163" s="3" t="s">
        <v>58</v>
      </c>
      <c r="E163" s="3">
        <v>160</v>
      </c>
      <c r="F163" s="3"/>
      <c r="G163" s="3"/>
      <c r="H163" s="3"/>
      <c r="I163" s="3"/>
      <c r="J163" s="3"/>
      <c r="K163" s="3">
        <v>160</v>
      </c>
      <c r="L163" s="3"/>
      <c r="M163" s="3"/>
      <c r="N163" s="3"/>
      <c r="O163" s="3"/>
      <c r="P163" s="3"/>
      <c r="Q163" s="3">
        <v>160</v>
      </c>
      <c r="S163">
        <f>E163-O163-P163-Q163</f>
        <v>0</v>
      </c>
      <c r="V163">
        <v>41</v>
      </c>
    </row>
    <row r="164" spans="1:22" customHeight="1" ht="14.45">
      <c r="A164" s="3">
        <v>162</v>
      </c>
      <c r="B164" s="3">
        <v>7915</v>
      </c>
      <c r="C164" s="3" t="s">
        <v>101</v>
      </c>
      <c r="D164" s="3" t="s">
        <v>30</v>
      </c>
      <c r="E164" s="3">
        <v>160</v>
      </c>
      <c r="F164" s="3"/>
      <c r="G164" s="3"/>
      <c r="H164" s="3"/>
      <c r="I164" s="3"/>
      <c r="J164" s="3"/>
      <c r="K164" s="3">
        <v>160</v>
      </c>
      <c r="L164" s="3"/>
      <c r="M164" s="3"/>
      <c r="N164" s="3"/>
      <c r="O164" s="3"/>
      <c r="P164" s="3"/>
      <c r="Q164" s="3">
        <v>160</v>
      </c>
      <c r="S164">
        <f>E164-O164-P164-Q164</f>
        <v>0</v>
      </c>
      <c r="V164">
        <v>24</v>
      </c>
    </row>
    <row r="165" spans="1:22" customHeight="1" ht="14.45">
      <c r="A165" s="3">
        <v>163</v>
      </c>
      <c r="B165" s="3">
        <v>706</v>
      </c>
      <c r="C165" s="3" t="s">
        <v>107</v>
      </c>
      <c r="D165" s="3" t="s">
        <v>108</v>
      </c>
      <c r="E165" s="3">
        <v>1192.2</v>
      </c>
      <c r="F165" s="3"/>
      <c r="G165" s="3"/>
      <c r="H165" s="3"/>
      <c r="I165" s="3"/>
      <c r="J165" s="3">
        <v>1192.2</v>
      </c>
      <c r="K165" s="3"/>
      <c r="L165" s="3"/>
      <c r="M165" s="3"/>
      <c r="N165" s="3"/>
      <c r="O165" s="3"/>
      <c r="P165" s="3"/>
      <c r="Q165" s="3">
        <v>1192.2</v>
      </c>
      <c r="S165">
        <f>E165-O165-P165-Q165</f>
        <v>0</v>
      </c>
    </row>
    <row r="166" spans="1:22" customHeight="1" ht="14.4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S166">
        <f>E166-O166-P166-Q166</f>
        <v>0</v>
      </c>
    </row>
    <row r="167" spans="1:22" customHeight="1" ht="14.4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S167">
        <f>E167-O167-P167-Q167</f>
        <v>0</v>
      </c>
    </row>
    <row r="168" spans="1:22" customHeight="1" ht="14.4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S168">
        <f>E168-O168-P168-Q168</f>
        <v>0</v>
      </c>
    </row>
    <row r="169" spans="1:22" customHeight="1" ht="14.4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S169">
        <f>E169-O169-P169-Q169</f>
        <v>0</v>
      </c>
    </row>
    <row r="170" spans="1:22" customHeight="1" ht="14.4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S170">
        <f>E170-O170-P170-Q170</f>
        <v>0</v>
      </c>
    </row>
    <row r="171" spans="1:22" customHeight="1" ht="14.4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S171">
        <f>E171-O171-P171-Q171</f>
        <v>0</v>
      </c>
    </row>
    <row r="172" spans="1:22" customHeight="1" ht="14.4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S172">
        <f>E172-O172-P172-Q172</f>
        <v>0</v>
      </c>
    </row>
    <row r="173" spans="1:22" customHeight="1" ht="14.4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S173">
        <f>E173-O173-P173-Q173</f>
        <v>0</v>
      </c>
    </row>
    <row r="174" spans="1:22" customHeight="1" ht="14.4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S174">
        <f>E174-O174-P174-Q174</f>
        <v>0</v>
      </c>
    </row>
    <row r="175" spans="1:22" customHeight="1" ht="14.4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S175">
        <f>E175-O175-P175-Q175</f>
        <v>0</v>
      </c>
    </row>
    <row r="176" spans="1:22" customHeight="1" ht="14.4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S176">
        <f>E176-O176-P176-Q176</f>
        <v>0</v>
      </c>
    </row>
    <row r="177" spans="1:22" customHeight="1" ht="14.4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S177">
        <f>E177-O177-P177-Q177</f>
        <v>0</v>
      </c>
    </row>
    <row r="178" spans="1:22" customHeight="1" ht="14.4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S178">
        <f>E178-O178-P178-Q178</f>
        <v>0</v>
      </c>
    </row>
    <row r="179" spans="1:22" customHeight="1" ht="14.45">
      <c r="A179" s="3"/>
      <c r="B179" s="3"/>
      <c r="C179" s="3"/>
      <c r="D179" s="3"/>
      <c r="E179" s="3"/>
      <c r="F179" s="3"/>
      <c r="G179" s="9"/>
      <c r="H179" s="8"/>
      <c r="I179" s="3"/>
      <c r="J179" s="3"/>
      <c r="K179" s="3"/>
      <c r="L179" s="3"/>
      <c r="M179" s="3"/>
      <c r="N179" s="3"/>
      <c r="O179" s="3"/>
      <c r="P179" s="3"/>
      <c r="Q179" s="3"/>
      <c r="S179">
        <f>E179-O179-P179-Q179</f>
        <v>0</v>
      </c>
    </row>
    <row r="180" spans="1:22" customHeight="1" ht="14.4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S180">
        <f>E180-O180-P180-Q180</f>
        <v>0</v>
      </c>
    </row>
    <row r="181" spans="1:22" customHeight="1" ht="14.4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S181">
        <f>E181-O181-P181-Q181</f>
        <v>0</v>
      </c>
    </row>
    <row r="182" spans="1:22" customHeight="1" ht="14.4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S182">
        <f>E182-O182-P182-Q182</f>
        <v>0</v>
      </c>
    </row>
    <row r="183" spans="1:22" customHeight="1" ht="14.4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S183">
        <f>E183-O183-P183-Q183</f>
        <v>0</v>
      </c>
    </row>
    <row r="184" spans="1:22" customHeight="1" ht="14.4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S184">
        <f>E184-O184-P184-Q184</f>
        <v>0</v>
      </c>
    </row>
    <row r="185" spans="1:22" customHeight="1" ht="14.45">
      <c r="A185" s="9"/>
      <c r="B185" s="9"/>
      <c r="C185" s="9"/>
      <c r="D185" s="9"/>
      <c r="E185" s="9"/>
      <c r="F185" s="9"/>
      <c r="G185" s="8"/>
      <c r="H185" s="3"/>
      <c r="I185" s="3"/>
      <c r="J185" s="3"/>
      <c r="K185" s="3"/>
      <c r="L185" s="3"/>
      <c r="M185" s="3"/>
      <c r="N185" s="3"/>
      <c r="O185" s="3"/>
      <c r="P185" s="3"/>
      <c r="Q185" s="3"/>
      <c r="S185">
        <f>E185-O185-P185-Q185</f>
        <v>0</v>
      </c>
    </row>
    <row r="186" spans="1:22" customHeight="1" ht="14.4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S186">
        <f>E186-O186-P186-Q186</f>
        <v>0</v>
      </c>
    </row>
    <row r="187" spans="1:22" customHeight="1" ht="14.45">
      <c r="A187" s="3"/>
      <c r="B187" s="3"/>
      <c r="C187" s="3"/>
      <c r="D187" s="3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3"/>
      <c r="P187" s="3"/>
      <c r="Q187" s="3"/>
      <c r="S187">
        <f>E187-O187-P187-Q187</f>
        <v>0</v>
      </c>
    </row>
    <row r="188" spans="1:22" customHeight="1" ht="14.4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3"/>
      <c r="P188" s="3"/>
      <c r="Q188" s="3"/>
      <c r="R188" s="11"/>
      <c r="S188">
        <f>E188-O188-P188-Q188</f>
        <v>0</v>
      </c>
    </row>
    <row r="189" spans="1:22" customHeight="1" ht="14.4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3"/>
      <c r="P189" s="3"/>
      <c r="Q189" s="3"/>
      <c r="R189" s="11"/>
      <c r="S189">
        <f>E189-O189-P189-Q189</f>
        <v>0</v>
      </c>
    </row>
    <row r="190" spans="1:22" customHeight="1" ht="14.4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3"/>
      <c r="P190" s="3"/>
      <c r="Q190" s="3"/>
      <c r="R190" s="11"/>
      <c r="S190">
        <f>E190-O190-P190-Q190</f>
        <v>0</v>
      </c>
    </row>
    <row r="191" spans="1:22" customHeight="1" ht="14.4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3"/>
      <c r="P191" s="3"/>
      <c r="Q191" s="3"/>
      <c r="S191">
        <f>E191-O191-P191-Q191</f>
        <v>0</v>
      </c>
    </row>
    <row r="192" spans="1:22" customHeight="1" ht="14.4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3"/>
      <c r="P192" s="3"/>
      <c r="Q192" s="3"/>
      <c r="S192">
        <f>E192-O192-P192-Q192</f>
        <v>0</v>
      </c>
    </row>
    <row r="193" spans="1:22" customHeight="1" ht="14.4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3"/>
      <c r="P193" s="3"/>
      <c r="Q193" s="3"/>
      <c r="S193">
        <f>E193-O193-P193-Q193</f>
        <v>0</v>
      </c>
    </row>
    <row r="194" spans="1:22" customHeight="1" ht="14.45">
      <c r="A194" s="8"/>
      <c r="B194" s="8"/>
      <c r="C194" s="8"/>
      <c r="D194" s="8"/>
      <c r="E194" s="8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S194">
        <f>E194-O194-P194-Q194</f>
        <v>0</v>
      </c>
    </row>
    <row r="195" spans="1:22" customHeight="1" ht="14.45">
      <c r="A195" s="8"/>
      <c r="B195" s="8"/>
      <c r="C195" s="8"/>
      <c r="D195" s="8"/>
      <c r="E195" s="8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S195">
        <f>E195-O195-P195-Q195</f>
        <v>0</v>
      </c>
    </row>
    <row r="196" spans="1:22" customHeight="1" ht="14.45">
      <c r="A196" s="8"/>
      <c r="B196" s="8"/>
      <c r="C196" s="8"/>
      <c r="D196" s="8"/>
      <c r="E196" s="8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S196">
        <f>E196-O196-P196-Q196</f>
        <v>0</v>
      </c>
    </row>
    <row r="197" spans="1:22" customHeight="1" ht="14.45">
      <c r="A197" s="8"/>
      <c r="B197" s="8"/>
      <c r="C197" s="8"/>
      <c r="D197" s="8"/>
      <c r="E197" s="8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S197">
        <f>E197-O197-P197-Q197</f>
        <v>0</v>
      </c>
    </row>
    <row r="198" spans="1:22" customHeight="1" ht="14.45">
      <c r="A198" s="8"/>
      <c r="B198" s="8"/>
      <c r="C198" s="8"/>
      <c r="D198" s="8"/>
      <c r="E198" s="8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S198">
        <f>E198-O198-P198-Q198</f>
        <v>0</v>
      </c>
    </row>
    <row r="199" spans="1:22" customHeight="1" ht="14.45">
      <c r="A199" s="8"/>
      <c r="B199" s="8"/>
      <c r="C199" s="8"/>
      <c r="D199" s="8"/>
      <c r="E199" s="8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S199">
        <f>E199-O199-P199-Q199</f>
        <v>0</v>
      </c>
    </row>
    <row r="200" spans="1:22" customHeight="1" ht="14.45">
      <c r="A200" s="8"/>
      <c r="B200" s="8"/>
      <c r="C200" s="8"/>
      <c r="D200" s="8"/>
      <c r="E200" s="8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S200">
        <f>E200-O200-P200-Q200</f>
        <v>0</v>
      </c>
    </row>
    <row r="201" spans="1:22" customHeight="1" ht="14.45">
      <c r="A201" s="8"/>
      <c r="B201" s="8"/>
      <c r="C201" s="8"/>
      <c r="D201" s="8"/>
      <c r="E201" s="8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S201">
        <f>E201-O201-P201-Q201</f>
        <v>0</v>
      </c>
    </row>
    <row r="202" spans="1:22" customHeight="1" ht="14.45">
      <c r="A202" s="8"/>
      <c r="B202" s="8"/>
      <c r="C202" s="8"/>
      <c r="D202" s="8"/>
      <c r="E202" s="8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S202">
        <f>E202-O202-P202-Q202</f>
        <v>0</v>
      </c>
    </row>
    <row r="203" spans="1:22" customHeight="1" ht="14.45">
      <c r="A203" s="8"/>
      <c r="B203" s="8"/>
      <c r="C203" s="8"/>
      <c r="D203" s="8"/>
      <c r="E203" s="8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S203">
        <f>E203-O203-P203-Q203</f>
        <v>0</v>
      </c>
    </row>
    <row r="204" spans="1:22" customHeight="1" ht="14.45">
      <c r="A204" s="8"/>
      <c r="B204" s="8"/>
      <c r="C204" s="8"/>
      <c r="D204" s="8"/>
      <c r="E204" s="8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S204">
        <f>E204-O204-P204-Q204</f>
        <v>0</v>
      </c>
    </row>
    <row r="205" spans="1:22" customHeight="1" ht="14.45">
      <c r="A205" s="8"/>
      <c r="B205" s="8"/>
      <c r="C205" s="8"/>
      <c r="D205" s="8"/>
      <c r="E205" s="8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S205">
        <f>E205-O205-P205-Q205</f>
        <v>0</v>
      </c>
    </row>
    <row r="206" spans="1:22" customHeight="1" ht="14.45">
      <c r="A206" s="8"/>
      <c r="B206" s="8"/>
      <c r="C206" s="8"/>
      <c r="D206" s="8"/>
      <c r="E206" s="8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S206">
        <f>E206-O206-P206-Q206</f>
        <v>0</v>
      </c>
    </row>
    <row r="207" spans="1:22" customHeight="1" ht="14.45">
      <c r="A207" s="8"/>
      <c r="B207" s="8"/>
      <c r="C207" s="8"/>
      <c r="D207" s="8"/>
      <c r="E207" s="8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S207">
        <f>E207-O207-P207-Q207</f>
        <v>0</v>
      </c>
    </row>
    <row r="208" spans="1:22" customHeight="1" ht="14.45">
      <c r="A208" s="8"/>
      <c r="B208" s="8"/>
      <c r="C208" s="8"/>
      <c r="D208" s="8"/>
      <c r="E208" s="8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S208">
        <f>E208-O208-P208-Q208</f>
        <v>0</v>
      </c>
    </row>
    <row r="209" spans="1:22" customHeight="1" ht="14.45">
      <c r="A209" s="8"/>
      <c r="B209" s="8"/>
      <c r="C209" s="8"/>
      <c r="D209" s="8"/>
      <c r="E209" s="8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S209">
        <f>E209-O209-P209-Q209</f>
        <v>0</v>
      </c>
    </row>
    <row r="210" spans="1:22" customHeight="1" ht="14.45">
      <c r="A210" s="8"/>
      <c r="B210" s="8"/>
      <c r="C210" s="8"/>
      <c r="D210" s="8"/>
      <c r="E210" s="8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S210">
        <f>E210-O210-P210-Q210</f>
        <v>0</v>
      </c>
    </row>
    <row r="211" spans="1:22" customHeight="1" ht="14.45">
      <c r="A211" s="8"/>
      <c r="B211" s="8"/>
      <c r="C211" s="8"/>
      <c r="D211" s="8"/>
      <c r="E211" s="8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S211">
        <f>E211-O211-P211-Q211</f>
        <v>0</v>
      </c>
    </row>
    <row r="212" spans="1:22" customHeight="1" ht="14.45">
      <c r="A212" s="8"/>
      <c r="B212" s="8"/>
      <c r="C212" s="8"/>
      <c r="D212" s="8"/>
      <c r="E212" s="8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S212">
        <f>E212-O212-P212-Q212</f>
        <v>0</v>
      </c>
    </row>
    <row r="213" spans="1:22" customHeight="1" ht="14.45">
      <c r="A213" s="8"/>
      <c r="B213" s="8"/>
      <c r="C213" s="8"/>
      <c r="D213" s="8"/>
      <c r="E213" s="8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S213">
        <f>E213-O213-P213-Q213</f>
        <v>0</v>
      </c>
    </row>
    <row r="214" spans="1:22" customHeight="1" ht="14.45">
      <c r="A214" s="8"/>
      <c r="B214" s="8"/>
      <c r="C214" s="8"/>
      <c r="D214" s="8"/>
      <c r="E214" s="8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S214">
        <f>E214-O214-P214-Q214</f>
        <v>0</v>
      </c>
    </row>
    <row r="215" spans="1:22" customHeight="1" ht="14.45">
      <c r="A215" s="8"/>
      <c r="B215" s="8"/>
      <c r="C215" s="8"/>
      <c r="D215" s="8"/>
      <c r="E215" s="8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S215">
        <f>E215-O215-P215-Q215</f>
        <v>0</v>
      </c>
    </row>
    <row r="216" spans="1:22" customHeight="1" ht="14.45">
      <c r="A216" s="8"/>
      <c r="B216" s="8"/>
      <c r="C216" s="8"/>
      <c r="D216" s="8"/>
      <c r="E216" s="8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S216">
        <f>E216-O216-P216-Q216</f>
        <v>0</v>
      </c>
    </row>
    <row r="217" spans="1:22" customHeight="1" ht="14.45">
      <c r="A217" s="8"/>
      <c r="B217" s="8"/>
      <c r="C217" s="8"/>
      <c r="D217" s="8"/>
      <c r="E217" s="8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S217">
        <f>E217-O217-P217-Q217</f>
        <v>0</v>
      </c>
    </row>
    <row r="218" spans="1:22" customHeight="1" ht="14.45">
      <c r="A218" s="8"/>
      <c r="B218" s="8"/>
      <c r="C218" s="8"/>
      <c r="D218" s="8"/>
      <c r="E218" s="8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S218">
        <f>E218-O218-P218-Q218</f>
        <v>0</v>
      </c>
    </row>
    <row r="219" spans="1:22" customHeight="1" ht="14.45">
      <c r="A219" s="8"/>
      <c r="B219" s="8"/>
      <c r="C219" s="8"/>
      <c r="D219" s="8"/>
      <c r="E219" s="8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S219">
        <f>E219-O219-P219-Q219</f>
        <v>0</v>
      </c>
    </row>
    <row r="220" spans="1:22" customHeight="1" ht="14.45">
      <c r="A220" s="8"/>
      <c r="B220" s="8"/>
      <c r="C220" s="8"/>
      <c r="D220" s="8"/>
      <c r="E220" s="8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S220">
        <f>E220-O220-P220-Q220</f>
        <v>0</v>
      </c>
    </row>
    <row r="221" spans="1:22" customHeight="1" ht="14.45">
      <c r="A221" s="8"/>
      <c r="B221" s="8"/>
      <c r="C221" s="8"/>
      <c r="D221" s="8"/>
      <c r="E221" s="8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S221">
        <f>E221-O221-P221-Q221</f>
        <v>0</v>
      </c>
    </row>
    <row r="222" spans="1:22" customHeight="1" ht="14.45">
      <c r="A222" s="8"/>
      <c r="B222" s="8"/>
      <c r="C222" s="8"/>
      <c r="D222" s="8"/>
      <c r="E222" s="8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S222">
        <f>E222-O222-P222-Q222</f>
        <v>0</v>
      </c>
    </row>
    <row r="223" spans="1:22" customHeight="1" ht="14.45">
      <c r="A223" s="8"/>
      <c r="B223" s="8"/>
      <c r="C223" s="8"/>
      <c r="D223" s="8"/>
      <c r="E223" s="8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S223">
        <f>E223-O223-P223-Q223</f>
        <v>0</v>
      </c>
    </row>
    <row r="224" spans="1:22" customHeight="1" ht="14.45">
      <c r="A224" s="8"/>
      <c r="B224" s="8"/>
      <c r="C224" s="8"/>
      <c r="D224" s="8"/>
      <c r="E224" s="8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S224">
        <f>E224-O224-P224-Q224</f>
        <v>0</v>
      </c>
    </row>
    <row r="225" spans="1:22" customHeight="1" ht="14.45">
      <c r="A225" s="8"/>
      <c r="B225" s="8"/>
      <c r="C225" s="8"/>
      <c r="D225" s="8"/>
      <c r="E225" s="8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S225">
        <f>E225-O225-P225-Q225</f>
        <v>0</v>
      </c>
    </row>
    <row r="226" spans="1:22" customHeight="1" ht="14.45">
      <c r="A226" s="8"/>
      <c r="B226" s="8"/>
      <c r="C226" s="8"/>
      <c r="D226" s="8"/>
      <c r="E226" s="8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S226">
        <f>E226-O226-P226-Q226</f>
        <v>0</v>
      </c>
    </row>
    <row r="227" spans="1:22" customHeight="1" ht="14.45">
      <c r="A227" s="8"/>
      <c r="B227" s="8"/>
      <c r="C227" s="8"/>
      <c r="D227" s="8"/>
      <c r="E227" s="8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S227">
        <f>E227-O227-P227-Q227</f>
        <v>0</v>
      </c>
    </row>
    <row r="228" spans="1:22" customHeight="1" ht="14.45">
      <c r="A228" s="8"/>
      <c r="B228" s="8"/>
      <c r="C228" s="8"/>
      <c r="D228" s="8"/>
      <c r="E228" s="8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S228">
        <f>E228-O228-P228-Q228</f>
        <v>0</v>
      </c>
    </row>
    <row r="229" spans="1:22" customHeight="1" ht="14.45">
      <c r="A229" s="8"/>
      <c r="B229" s="8"/>
      <c r="C229" s="8"/>
      <c r="D229" s="8"/>
      <c r="E229" s="8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S229">
        <f>E229-O229-P229-Q229</f>
        <v>0</v>
      </c>
    </row>
    <row r="230" spans="1:22" customHeight="1" ht="14.45">
      <c r="A230" s="8"/>
      <c r="B230" s="8"/>
      <c r="C230" s="8"/>
      <c r="D230" s="8"/>
      <c r="E230" s="8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S230">
        <f>E230-O230-P230-Q230</f>
        <v>0</v>
      </c>
    </row>
    <row r="231" spans="1:22" customHeight="1" ht="14.45">
      <c r="A231" s="8"/>
      <c r="B231" s="8"/>
      <c r="C231" s="8"/>
      <c r="D231" s="8"/>
      <c r="E231" s="8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S231">
        <f>E231-O231-P231-Q231</f>
        <v>0</v>
      </c>
    </row>
    <row r="232" spans="1:22" customHeight="1" ht="14.45">
      <c r="A232" s="8"/>
      <c r="B232" s="8"/>
      <c r="C232" s="8"/>
      <c r="D232" s="8"/>
      <c r="E232" s="8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S232">
        <f>E232-O232-P232-Q232</f>
        <v>0</v>
      </c>
    </row>
    <row r="233" spans="1:22" customHeight="1" ht="14.45">
      <c r="A233" s="8"/>
      <c r="B233" s="8"/>
      <c r="C233" s="8"/>
      <c r="D233" s="8"/>
      <c r="E233" s="8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S233">
        <f>E233-O233-P233-Q233</f>
        <v>0</v>
      </c>
    </row>
    <row r="234" spans="1:22" customHeight="1" ht="14.45">
      <c r="A234" s="8"/>
      <c r="B234" s="8"/>
      <c r="C234" s="8"/>
      <c r="D234" s="8"/>
      <c r="E234" s="8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S234">
        <f>E234-O234-P234-Q234</f>
        <v>0</v>
      </c>
    </row>
    <row r="235" spans="1:22" customHeight="1" ht="14.45">
      <c r="A235" s="8"/>
      <c r="B235" s="8"/>
      <c r="C235" s="8"/>
      <c r="D235" s="8"/>
      <c r="E235" s="8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S235">
        <f>E235-O235-P235-Q235</f>
        <v>0</v>
      </c>
    </row>
    <row r="236" spans="1:22" customHeight="1" ht="14.45">
      <c r="A236" s="8"/>
      <c r="B236" s="8"/>
      <c r="C236" s="8"/>
      <c r="D236" s="8"/>
      <c r="E236" s="8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S236">
        <f>E236-O236-P236-Q236</f>
        <v>0</v>
      </c>
    </row>
    <row r="237" spans="1:22" customHeight="1" ht="14.45">
      <c r="A237" s="8"/>
      <c r="B237" s="8"/>
      <c r="C237" s="8"/>
      <c r="D237" s="8"/>
      <c r="E237" s="8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S237">
        <f>E237-O237-P237-Q237</f>
        <v>0</v>
      </c>
    </row>
    <row r="238" spans="1:22" customHeight="1" ht="14.45">
      <c r="A238" s="8"/>
      <c r="B238" s="8"/>
      <c r="C238" s="8"/>
      <c r="D238" s="8"/>
      <c r="E238" s="8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S238">
        <f>E238-O238-P238-Q238</f>
        <v>0</v>
      </c>
    </row>
    <row r="239" spans="1:22" customHeight="1" ht="14.45">
      <c r="A239" s="8"/>
      <c r="B239" s="8"/>
      <c r="C239" s="8"/>
      <c r="D239" s="8"/>
      <c r="E239" s="8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S239">
        <f>E239-O239-P239-Q239</f>
        <v>0</v>
      </c>
    </row>
    <row r="240" spans="1:22" customHeight="1" ht="14.45">
      <c r="A240" s="8"/>
      <c r="B240" s="8"/>
      <c r="C240" s="8"/>
      <c r="D240" s="8"/>
      <c r="E240" s="8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S240">
        <f>E240-O240-P240-Q240</f>
        <v>0</v>
      </c>
    </row>
    <row r="241" spans="1:22" customHeight="1" ht="14.45">
      <c r="A241" s="8"/>
      <c r="B241" s="8"/>
      <c r="C241" s="8"/>
      <c r="D241" s="8"/>
      <c r="E241" s="8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S241">
        <f>E241-O241-P241-Q241</f>
        <v>0</v>
      </c>
    </row>
    <row r="242" spans="1:22" customHeight="1" ht="14.45">
      <c r="A242" s="8"/>
      <c r="B242" s="8"/>
      <c r="C242" s="8"/>
      <c r="D242" s="8"/>
      <c r="E242" s="8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S242">
        <f>E242-O242-P242-Q242</f>
        <v>0</v>
      </c>
    </row>
    <row r="243" spans="1:22" customHeight="1" ht="14.45">
      <c r="A243" s="8"/>
      <c r="B243" s="8"/>
      <c r="C243" s="8"/>
      <c r="D243" s="8"/>
      <c r="E243" s="8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S243">
        <f>E243-O243-P243-Q243</f>
        <v>0</v>
      </c>
    </row>
    <row r="244" spans="1:22" customHeight="1" ht="14.45">
      <c r="A244" s="8"/>
      <c r="B244" s="8"/>
      <c r="C244" s="8"/>
      <c r="D244" s="8"/>
      <c r="E244" s="8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S244">
        <f>E244-O244-P244-Q244</f>
        <v>0</v>
      </c>
    </row>
    <row r="245" spans="1:22" customHeight="1" ht="14.45">
      <c r="A245" s="8"/>
      <c r="B245" s="8"/>
      <c r="C245" s="8"/>
      <c r="D245" s="8"/>
      <c r="E245" s="8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S245">
        <f>E245-O245-P245-Q245</f>
        <v>0</v>
      </c>
    </row>
    <row r="246" spans="1:22" customHeight="1" ht="14.45">
      <c r="A246" s="8"/>
      <c r="B246" s="8"/>
      <c r="C246" s="8"/>
      <c r="D246" s="8"/>
      <c r="E246" s="8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S246">
        <f>E246-O246-P246-Q246</f>
        <v>0</v>
      </c>
    </row>
    <row r="247" spans="1:22" customHeight="1" ht="14.45">
      <c r="A247" s="8"/>
      <c r="B247" s="8"/>
      <c r="C247" s="8"/>
      <c r="D247" s="8"/>
      <c r="E247" s="8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S247">
        <f>E247-O247-P247-Q247</f>
        <v>0</v>
      </c>
    </row>
    <row r="248" spans="1:22" customHeight="1" ht="14.45">
      <c r="A248" s="8"/>
      <c r="B248" s="8"/>
      <c r="C248" s="8"/>
      <c r="D248" s="8"/>
      <c r="E248" s="8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S248">
        <f>E248-O248-P248-Q248</f>
        <v>0</v>
      </c>
    </row>
    <row r="249" spans="1:22" customHeight="1" ht="14.45">
      <c r="A249" s="8"/>
      <c r="B249" s="8"/>
      <c r="C249" s="8"/>
      <c r="D249" s="8"/>
      <c r="E249" s="8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S249">
        <f>E249-O249-P249-Q249</f>
        <v>0</v>
      </c>
    </row>
    <row r="250" spans="1:22" customHeight="1" ht="14.45">
      <c r="A250" s="8"/>
      <c r="B250" s="8"/>
      <c r="C250" s="8"/>
      <c r="D250" s="8"/>
      <c r="E250" s="8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S250">
        <f>E250-O250-P250-Q250</f>
        <v>0</v>
      </c>
    </row>
    <row r="251" spans="1:22" customHeight="1" ht="14.45">
      <c r="A251" s="8"/>
      <c r="B251" s="8"/>
      <c r="C251" s="8"/>
      <c r="D251" s="8"/>
      <c r="E251" s="8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S251">
        <f>E251-O251-P251-Q251</f>
        <v>0</v>
      </c>
    </row>
    <row r="252" spans="1:22" customHeight="1" ht="14.45">
      <c r="A252" s="8"/>
      <c r="B252" s="8"/>
      <c r="C252" s="8"/>
      <c r="D252" s="8"/>
      <c r="E252" s="8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S252">
        <f>E252-O252-P252-Q252</f>
        <v>0</v>
      </c>
    </row>
    <row r="253" spans="1:22" customHeight="1" ht="14.45">
      <c r="A253" s="8"/>
      <c r="B253" s="8"/>
      <c r="C253" s="8"/>
      <c r="D253" s="8"/>
      <c r="E253" s="8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S253">
        <f>E253-O253-P253-Q253</f>
        <v>0</v>
      </c>
    </row>
    <row r="254" spans="1:22" customHeight="1" ht="14.45">
      <c r="A254" s="8"/>
      <c r="B254" s="8"/>
      <c r="C254" s="8"/>
      <c r="D254" s="8"/>
      <c r="E254" s="8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S254">
        <f>E254-O254-P254-Q254</f>
        <v>0</v>
      </c>
    </row>
    <row r="255" spans="1:22" customHeight="1" ht="14.45">
      <c r="A255" s="8"/>
      <c r="B255" s="8"/>
      <c r="C255" s="8"/>
      <c r="D255" s="8"/>
      <c r="E255" s="8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S255">
        <f>E255-O255-P255-Q255</f>
        <v>0</v>
      </c>
    </row>
    <row r="256" spans="1:22" customHeight="1" ht="14.45">
      <c r="A256" s="8"/>
      <c r="B256" s="8"/>
      <c r="C256" s="8"/>
      <c r="D256" s="8"/>
      <c r="E256" s="8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S256">
        <f>E256-O256-P256-Q256</f>
        <v>0</v>
      </c>
    </row>
    <row r="257" spans="1:22" customHeight="1" ht="14.45">
      <c r="A257" s="8"/>
      <c r="B257" s="8"/>
      <c r="C257" s="8"/>
      <c r="D257" s="8"/>
      <c r="E257" s="8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S257">
        <f>E257-O257-P257-Q257</f>
        <v>0</v>
      </c>
    </row>
    <row r="258" spans="1:22" customHeight="1" ht="14.45">
      <c r="A258" s="8"/>
      <c r="B258" s="8"/>
      <c r="C258" s="8"/>
      <c r="D258" s="8"/>
      <c r="E258" s="8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S258">
        <f>E258-O258-P258-Q258</f>
        <v>0</v>
      </c>
    </row>
    <row r="259" spans="1:22" customHeight="1" ht="14.45">
      <c r="A259" s="8"/>
      <c r="B259" s="8"/>
      <c r="C259" s="8"/>
      <c r="D259" s="8"/>
      <c r="E259" s="8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S259">
        <f>E259-O259-P259-Q259</f>
        <v>0</v>
      </c>
    </row>
    <row r="260" spans="1:22" customHeight="1" ht="14.45">
      <c r="A260" s="8"/>
      <c r="B260" s="8"/>
      <c r="C260" s="8"/>
      <c r="D260" s="8"/>
      <c r="E260" s="8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S260">
        <f>E260-O260-P260-Q260</f>
        <v>0</v>
      </c>
    </row>
    <row r="261" spans="1:22" customHeight="1" ht="14.45">
      <c r="A261" s="8"/>
      <c r="B261" s="8"/>
      <c r="C261" s="8"/>
      <c r="D261" s="8"/>
      <c r="E261" s="8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S261">
        <f>E261-O261-P261-Q261</f>
        <v>0</v>
      </c>
    </row>
    <row r="262" spans="1:22" customHeight="1" ht="14.45">
      <c r="A262" s="8"/>
      <c r="B262" s="8"/>
      <c r="C262" s="8"/>
      <c r="D262" s="8"/>
      <c r="E262" s="8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S262">
        <f>E262-O262-P262-Q262</f>
        <v>0</v>
      </c>
    </row>
    <row r="263" spans="1:22" customHeight="1" ht="14.45">
      <c r="A263" s="8"/>
      <c r="B263" s="8"/>
      <c r="C263" s="8"/>
      <c r="D263" s="8"/>
      <c r="E263" s="8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S263">
        <f>E263-O263-P263-Q263</f>
        <v>0</v>
      </c>
    </row>
    <row r="264" spans="1:22" customHeight="1" ht="14.45">
      <c r="A264" s="8"/>
      <c r="B264" s="8"/>
      <c r="C264" s="8"/>
      <c r="D264" s="8"/>
      <c r="E264" s="8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S264">
        <f>E264-O264-P264-Q264</f>
        <v>0</v>
      </c>
    </row>
    <row r="265" spans="1:22" customHeight="1" ht="14.45">
      <c r="A265" s="8"/>
      <c r="B265" s="8"/>
      <c r="C265" s="8"/>
      <c r="D265" s="8"/>
      <c r="E265" s="8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S265">
        <f>E265-O265-P265-Q265</f>
        <v>0</v>
      </c>
    </row>
    <row r="266" spans="1:22" customHeight="1" ht="14.45">
      <c r="A266" s="8"/>
      <c r="B266" s="8"/>
      <c r="C266" s="8"/>
      <c r="D266" s="8"/>
      <c r="E266" s="8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S266">
        <f>E266-O266-P266-Q266</f>
        <v>0</v>
      </c>
    </row>
    <row r="267" spans="1:22" customHeight="1" ht="14.45">
      <c r="A267" s="8"/>
      <c r="B267" s="8"/>
      <c r="C267" s="8"/>
      <c r="D267" s="8"/>
      <c r="E267" s="8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S267">
        <f>E267-O267-P267-Q267</f>
        <v>0</v>
      </c>
    </row>
    <row r="268" spans="1:22" customHeight="1" ht="14.45">
      <c r="A268" s="8"/>
      <c r="B268" s="8"/>
      <c r="C268" s="8"/>
      <c r="D268" s="8"/>
      <c r="E268" s="8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S268">
        <f>E268-O268-P268-Q268</f>
        <v>0</v>
      </c>
    </row>
    <row r="269" spans="1:22" customHeight="1" ht="14.45">
      <c r="A269" s="8"/>
      <c r="B269" s="8"/>
      <c r="C269" s="8"/>
      <c r="D269" s="8"/>
      <c r="E269" s="8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S269">
        <f>E269-O269-P269-Q269</f>
        <v>0</v>
      </c>
    </row>
    <row r="270" spans="1:22" customHeight="1" ht="14.45">
      <c r="A270" s="8"/>
      <c r="B270" s="8"/>
      <c r="C270" s="8"/>
      <c r="D270" s="8"/>
      <c r="E270" s="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S270">
        <f>E270-O270-P270-Q270</f>
        <v>0</v>
      </c>
    </row>
    <row r="271" spans="1:22" customHeight="1" ht="14.45">
      <c r="A271" s="8"/>
      <c r="B271" s="8"/>
      <c r="C271" s="8"/>
      <c r="D271" s="8"/>
      <c r="E271" s="8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S271">
        <f>E271-O271-P271-Q271</f>
        <v>0</v>
      </c>
    </row>
    <row r="272" spans="1:22" customHeight="1" ht="14.45">
      <c r="A272" s="8"/>
      <c r="B272" s="8"/>
      <c r="C272" s="8"/>
      <c r="D272" s="8"/>
      <c r="E272" s="8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S272">
        <f>E272-O272-P272-Q272</f>
        <v>0</v>
      </c>
    </row>
    <row r="273" spans="1:22" customHeight="1" ht="14.45">
      <c r="A273" s="8"/>
      <c r="B273" s="8"/>
      <c r="C273" s="8"/>
      <c r="D273" s="8"/>
      <c r="E273" s="8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S273">
        <f>E273-O273-P273-Q273</f>
        <v>0</v>
      </c>
    </row>
    <row r="274" spans="1:22" customHeight="1" ht="14.45">
      <c r="A274" s="8"/>
      <c r="B274" s="8"/>
      <c r="C274" s="8"/>
      <c r="D274" s="8"/>
      <c r="E274" s="8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S274">
        <f>E274-O274-P274-Q274</f>
        <v>0</v>
      </c>
    </row>
    <row r="275" spans="1:22" customHeight="1" ht="14.45">
      <c r="A275" s="8"/>
      <c r="B275" s="8"/>
      <c r="C275" s="8"/>
      <c r="D275" s="8"/>
      <c r="E275" s="8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S275">
        <f>E275-O275-P275-Q275</f>
        <v>0</v>
      </c>
    </row>
    <row r="276" spans="1:22" customHeight="1" ht="14.45">
      <c r="A276" s="8"/>
      <c r="B276" s="8"/>
      <c r="C276" s="8"/>
      <c r="D276" s="8"/>
      <c r="E276" s="8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S276">
        <f>E276-O276-P276-Q276</f>
        <v>0</v>
      </c>
    </row>
    <row r="277" spans="1:22" customHeight="1" ht="14.45">
      <c r="A277" s="8"/>
      <c r="B277" s="8"/>
      <c r="C277" s="8"/>
      <c r="D277" s="8"/>
      <c r="E277" s="8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S277">
        <f>E277-O277-P277-Q277</f>
        <v>0</v>
      </c>
    </row>
    <row r="278" spans="1:22" customHeight="1" ht="14.45">
      <c r="A278" s="8"/>
      <c r="B278" s="8"/>
      <c r="C278" s="8"/>
      <c r="D278" s="8"/>
      <c r="E278" s="8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S278">
        <f>E278-O278-P278-Q278</f>
        <v>0</v>
      </c>
    </row>
    <row r="279" spans="1:22" customHeight="1" ht="14.45">
      <c r="A279" s="8"/>
      <c r="B279" s="8"/>
      <c r="C279" s="8"/>
      <c r="D279" s="8"/>
      <c r="E279" s="8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S279">
        <f>E279-O279-P279-Q279</f>
        <v>0</v>
      </c>
    </row>
    <row r="280" spans="1:22" customHeight="1" ht="14.45">
      <c r="A280" s="8"/>
      <c r="B280" s="8"/>
      <c r="C280" s="8"/>
      <c r="D280" s="8"/>
      <c r="E280" s="8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S280">
        <f>E280-O280-P280-Q280</f>
        <v>0</v>
      </c>
    </row>
    <row r="281" spans="1:22" customHeight="1" ht="14.45">
      <c r="A281" s="8"/>
      <c r="B281" s="8"/>
      <c r="C281" s="8"/>
      <c r="D281" s="8"/>
      <c r="E281" s="8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S281">
        <f>E281-O281-P281-Q281</f>
        <v>0</v>
      </c>
    </row>
    <row r="282" spans="1:22" customHeight="1" ht="14.45">
      <c r="A282" s="8"/>
      <c r="B282" s="8"/>
      <c r="C282" s="8"/>
      <c r="D282" s="8"/>
      <c r="E282" s="8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S282">
        <f>E282-O282-P282-Q282</f>
        <v>0</v>
      </c>
    </row>
    <row r="283" spans="1:22" customHeight="1" ht="14.45">
      <c r="A283" s="8"/>
      <c r="B283" s="8"/>
      <c r="C283" s="8"/>
      <c r="D283" s="8"/>
      <c r="E283" s="8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S283">
        <f>E283-O283-P283-Q283</f>
        <v>0</v>
      </c>
    </row>
    <row r="284" spans="1:22" customHeight="1" ht="14.45">
      <c r="A284" s="8"/>
      <c r="B284" s="8"/>
      <c r="C284" s="8"/>
      <c r="D284" s="8"/>
      <c r="E284" s="8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S284">
        <f>E284-O284-P284-Q284</f>
        <v>0</v>
      </c>
    </row>
    <row r="285" spans="1:22" customHeight="1" ht="14.45">
      <c r="A285" s="8"/>
      <c r="B285" s="8"/>
      <c r="C285" s="8"/>
      <c r="D285" s="8"/>
      <c r="E285" s="8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S285">
        <f>E285-O285-P285-Q285</f>
        <v>0</v>
      </c>
    </row>
    <row r="286" spans="1:22" customHeight="1" ht="14.45">
      <c r="A286" s="8"/>
      <c r="B286" s="8"/>
      <c r="C286" s="8"/>
      <c r="D286" s="8"/>
      <c r="E286" s="8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S286">
        <f>E286-O286-P286-Q286</f>
        <v>0</v>
      </c>
    </row>
    <row r="287" spans="1:22" customHeight="1" ht="14.45">
      <c r="A287" s="8"/>
      <c r="B287" s="8"/>
      <c r="C287" s="8"/>
      <c r="D287" s="8"/>
      <c r="E287" s="8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S287">
        <f>E287-O287-P287-Q287</f>
        <v>0</v>
      </c>
    </row>
    <row r="288" spans="1:22" customHeight="1" ht="14.45">
      <c r="A288" s="8"/>
      <c r="B288" s="8"/>
      <c r="C288" s="8"/>
      <c r="D288" s="8"/>
      <c r="E288" s="8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S288">
        <f>E288-O288-P288-Q288</f>
        <v>0</v>
      </c>
    </row>
    <row r="289" spans="1:22" customHeight="1" ht="14.45">
      <c r="A289" s="8"/>
      <c r="B289" s="8"/>
      <c r="C289" s="8"/>
      <c r="D289" s="8"/>
      <c r="E289" s="8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S289">
        <f>E289-O289-P289-Q289</f>
        <v>0</v>
      </c>
    </row>
    <row r="290" spans="1:22" customHeight="1" ht="14.45">
      <c r="A290" s="8"/>
      <c r="B290" s="8"/>
      <c r="C290" s="8"/>
      <c r="D290" s="8"/>
      <c r="E290" s="8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S290">
        <f>E290-O290-P290-Q290</f>
        <v>0</v>
      </c>
    </row>
    <row r="291" spans="1:22" customHeight="1" ht="14.45">
      <c r="A291" s="8"/>
      <c r="B291" s="8"/>
      <c r="C291" s="8"/>
      <c r="D291" s="8"/>
      <c r="E291" s="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S291">
        <f>E291-O291-P291-Q291</f>
        <v>0</v>
      </c>
    </row>
    <row r="292" spans="1:22" customHeight="1" ht="14.45">
      <c r="A292" s="8"/>
      <c r="B292" s="8"/>
      <c r="C292" s="8"/>
      <c r="D292" s="8"/>
      <c r="E292" s="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S292">
        <f>E292-O292-P292-Q292</f>
        <v>0</v>
      </c>
    </row>
    <row r="293" spans="1:22" customHeight="1" ht="14.45">
      <c r="A293" s="8"/>
      <c r="B293" s="8"/>
      <c r="C293" s="8"/>
      <c r="D293" s="8"/>
      <c r="E293" s="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S293">
        <f>E293-O293-P293-Q293</f>
        <v>0</v>
      </c>
    </row>
    <row r="294" spans="1:22" customHeight="1" ht="14.45">
      <c r="A294" s="8"/>
      <c r="B294" s="8"/>
      <c r="C294" s="8"/>
      <c r="D294" s="8"/>
      <c r="E294" s="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S294">
        <f>E294-O294-P294-Q294</f>
        <v>0</v>
      </c>
    </row>
    <row r="295" spans="1:22" customHeight="1" ht="14.45">
      <c r="A295" s="8"/>
      <c r="B295" s="8"/>
      <c r="C295" s="8"/>
      <c r="D295" s="8"/>
      <c r="E295" s="8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S295">
        <f>E295-O295-P295-Q295</f>
        <v>0</v>
      </c>
    </row>
    <row r="296" spans="1:22" customHeight="1" ht="14.45">
      <c r="A296" s="8"/>
      <c r="B296" s="8"/>
      <c r="C296" s="8"/>
      <c r="D296" s="8"/>
      <c r="E296" s="8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S296">
        <f>E296-O296-P296-Q296</f>
        <v>0</v>
      </c>
    </row>
    <row r="297" spans="1:22" customHeight="1" ht="14.45">
      <c r="A297" s="8"/>
      <c r="B297" s="8"/>
      <c r="C297" s="8"/>
      <c r="D297" s="8"/>
      <c r="E297" s="8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S297">
        <f>E297-O297-P297-Q297</f>
        <v>0</v>
      </c>
    </row>
    <row r="298" spans="1:22" customHeight="1" ht="14.45">
      <c r="A298" s="8"/>
      <c r="B298" s="8"/>
      <c r="C298" s="8"/>
      <c r="D298" s="8"/>
      <c r="E298" s="8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S298">
        <f>E298-O298-P298-Q298</f>
        <v>0</v>
      </c>
    </row>
    <row r="299" spans="1:22" customHeight="1" ht="14.45">
      <c r="A299" s="8"/>
      <c r="B299" s="8"/>
      <c r="C299" s="8"/>
      <c r="D299" s="8"/>
      <c r="E299" s="8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S299">
        <f>E299-O299-P299-Q299</f>
        <v>0</v>
      </c>
    </row>
    <row r="300" spans="1:22" customHeight="1" ht="14.45">
      <c r="A300" s="13" t="s">
        <v>109</v>
      </c>
      <c r="B300" s="13"/>
      <c r="C300" s="13"/>
      <c r="D300" s="13"/>
      <c r="E300">
        <f>SUM(E3:E299)</f>
        <v>19457.2</v>
      </c>
      <c r="F300">
        <f>SUM(F3:F299)</f>
        <v>4320</v>
      </c>
      <c r="G300">
        <f>SUM(G3:G299)</f>
        <v>2142</v>
      </c>
      <c r="H300">
        <f>SUM(H3:H299)</f>
        <v>2903</v>
      </c>
      <c r="I300">
        <f>SUM(I3:I299)</f>
        <v>1240</v>
      </c>
      <c r="J300">
        <f>SUM(J3:J299)</f>
        <v>2192.2</v>
      </c>
      <c r="K300">
        <f>SUM(K3:K299)</f>
        <v>6660</v>
      </c>
      <c r="L300">
        <f>SUM(L3:L299)</f>
        <v>0</v>
      </c>
      <c r="O300">
        <f>SUM(O4:O299)</f>
        <v>185</v>
      </c>
      <c r="P300">
        <f>SUM(P3:P299)</f>
        <v>12883</v>
      </c>
      <c r="Q300">
        <f>SUM(Q3:Q299)</f>
        <v>6389.2</v>
      </c>
    </row>
    <row r="301" spans="1:22">
      <c r="A301"/>
    </row>
    <row r="302" spans="1:22" customHeight="1" ht="14.45">
      <c r="N302" s="2" t="s">
        <v>110</v>
      </c>
      <c r="O302">
        <f>O300+P300</f>
        <v>13068</v>
      </c>
    </row>
    <row r="305" spans="1:22" customHeight="1" ht="38.25">
      <c r="N305" s="2" t="s">
        <v>111</v>
      </c>
      <c r="O305">
        <f>O302+Q300</f>
        <v>19457.2</v>
      </c>
    </row>
    <row r="307" spans="1:22" customHeight="1" ht="14.45">
      <c r="Q307">
        <f>E300-O305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2:Q191"/>
  <mergeCells>
    <mergeCell ref="A1:Q1"/>
    <mergeCell ref="A300:D300"/>
  </mergeCells>
  <printOptions gridLines="false" gridLinesSet="true"/>
  <pageMargins left="0.7875" right="0.7875" top="0.43680555555556" bottom="0.18263888888889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65" zoomScaleNormal="65" showGridLines="true" showRowColHeaders="1">
      <selection activeCell="A1" sqref="A1"/>
    </sheetView>
  </sheetViews>
  <sheetFormatPr defaultRowHeight="14.4" defaultColWidth="8.710937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zoomScale="65" zoomScaleNormal="65" showGridLines="true" showRowColHeaders="1">
      <selection activeCell="A1" sqref="A1"/>
    </sheetView>
  </sheetViews>
  <sheetFormatPr defaultRowHeight="14.4" defaultColWidth="8.7109375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5" right="0.7875" top="0.98402777777778" bottom="0.98402777777778" header="0.51180555555555" footer="0.51180555555555"/>
  <pageSetup paperSize="9" orientation="portrai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dcterms:created xsi:type="dcterms:W3CDTF">2015-01-20T01:39:57+01:00</dcterms:created>
  <dcterms:modified xsi:type="dcterms:W3CDTF">2024-12-20T15:05:09+01:00</dcterms:modified>
  <dc:title/>
  <dc:description/>
  <dc:subject/>
  <cp:keywords/>
  <cp:category/>
</cp:coreProperties>
</file>